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11640" windowHeight="11760"/>
  </bookViews>
  <sheets>
    <sheet name="E.T. Girasol Refinado" sheetId="1" r:id="rId1"/>
  </sheets>
  <definedNames>
    <definedName name="_xlnm.Print_Area" localSheetId="0">'E.T. Girasol Refinado'!$A$1:$L$173</definedName>
  </definedNames>
  <calcPr calcId="125725" iterateDelta="1E-4"/>
</workbook>
</file>

<file path=xl/calcChain.xml><?xml version="1.0" encoding="utf-8"?>
<calcChain xmlns="http://schemas.openxmlformats.org/spreadsheetml/2006/main">
  <c r="F43" i="1"/>
  <c r="F42"/>
  <c r="F41"/>
  <c r="F40"/>
  <c r="F39"/>
  <c r="F35"/>
  <c r="F34"/>
  <c r="F33"/>
  <c r="F31"/>
</calcChain>
</file>

<file path=xl/sharedStrings.xml><?xml version="1.0" encoding="utf-8"?>
<sst xmlns="http://schemas.openxmlformats.org/spreadsheetml/2006/main" count="209" uniqueCount="172">
  <si>
    <r>
      <t>ESPECIFICACIÓN TÉCNICA /</t>
    </r>
    <r>
      <rPr>
        <b/>
        <i/>
        <sz val="16"/>
        <color theme="0"/>
        <rFont val="Calibri"/>
        <family val="2"/>
        <scheme val="minor"/>
      </rPr>
      <t xml:space="preserve"> TECHNICAL SPECIFICATION</t>
    </r>
    <r>
      <rPr>
        <b/>
        <sz val="16"/>
        <color theme="0"/>
        <rFont val="Calibri"/>
        <family val="2"/>
        <scheme val="minor"/>
      </rPr>
      <t xml:space="preserve">
EXTRA VIRGIN OLIVE OIL</t>
    </r>
  </si>
  <si>
    <r>
      <t>PRODUCTO /</t>
    </r>
    <r>
      <rPr>
        <b/>
        <i/>
        <sz val="12"/>
        <color theme="0"/>
        <rFont val="Calibri"/>
        <family val="2"/>
        <scheme val="minor"/>
      </rPr>
      <t xml:space="preserve"> PRODUCT</t>
    </r>
  </si>
  <si>
    <r>
      <t xml:space="preserve">ACEITE DE GIRASOL REFINADO / </t>
    </r>
    <r>
      <rPr>
        <b/>
        <i/>
        <sz val="10"/>
        <color theme="0"/>
        <rFont val="Calibri"/>
        <family val="2"/>
        <scheme val="minor"/>
      </rPr>
      <t>REFINED SUNFLOWER OIL</t>
    </r>
  </si>
  <si>
    <r>
      <t>Descripción</t>
    </r>
    <r>
      <rPr>
        <b/>
        <sz val="11"/>
        <color theme="1" tint="0.499984740745262"/>
        <rFont val="Calibri"/>
        <family val="2"/>
        <scheme val="minor"/>
      </rPr>
      <t xml:space="preserve"> / </t>
    </r>
    <r>
      <rPr>
        <b/>
        <i/>
        <sz val="11"/>
        <color theme="1" tint="0.499984740745262"/>
        <rFont val="Calibri"/>
        <family val="2"/>
        <scheme val="minor"/>
      </rPr>
      <t>Description:</t>
    </r>
  </si>
  <si>
    <r>
      <t>Composición</t>
    </r>
    <r>
      <rPr>
        <b/>
        <sz val="11"/>
        <color theme="1" tint="0.499984740745262"/>
        <rFont val="Calibri"/>
        <family val="2"/>
        <scheme val="minor"/>
      </rPr>
      <t xml:space="preserve"> / </t>
    </r>
    <r>
      <rPr>
        <b/>
        <i/>
        <sz val="11"/>
        <color theme="1" tint="0.499984740745262"/>
        <rFont val="Calibri"/>
        <family val="2"/>
        <scheme val="minor"/>
      </rPr>
      <t>Composition:</t>
    </r>
  </si>
  <si>
    <r>
      <t xml:space="preserve">Origen </t>
    </r>
    <r>
      <rPr>
        <b/>
        <sz val="11"/>
        <color theme="1" tint="0.499984740745262"/>
        <rFont val="Calibri"/>
        <family val="2"/>
        <scheme val="minor"/>
      </rPr>
      <t>/</t>
    </r>
    <r>
      <rPr>
        <b/>
        <i/>
        <sz val="11"/>
        <color theme="1" tint="0.499984740745262"/>
        <rFont val="Calibri"/>
        <family val="2"/>
        <scheme val="minor"/>
      </rPr>
      <t xml:space="preserve"> Origin:</t>
    </r>
  </si>
  <si>
    <r>
      <t>Aceite de girasol de España, Ucrania y Francia, procesado en España.</t>
    </r>
    <r>
      <rPr>
        <sz val="11"/>
        <color theme="1" tint="0.249977111117893"/>
        <rFont val="Calibri"/>
        <family val="2"/>
        <scheme val="minor"/>
      </rPr>
      <t xml:space="preserve"> </t>
    </r>
    <r>
      <rPr>
        <sz val="11"/>
        <color theme="1" tint="0.499984740745262"/>
        <rFont val="Calibri"/>
        <family val="2"/>
        <scheme val="minor"/>
      </rPr>
      <t>/</t>
    </r>
    <r>
      <rPr>
        <i/>
        <sz val="11"/>
        <color theme="1" tint="0.499984740745262"/>
        <rFont val="Calibri"/>
        <family val="2"/>
        <scheme val="minor"/>
      </rPr>
      <t xml:space="preserve"> Refined sunflower oil from Spain, Ukraine and France, processed in Spain.</t>
    </r>
  </si>
  <si>
    <r>
      <t xml:space="preserve">Características organolépticas </t>
    </r>
    <r>
      <rPr>
        <b/>
        <sz val="11"/>
        <color theme="0" tint="-0.499984740745262"/>
        <rFont val="Calibri"/>
        <family val="2"/>
        <scheme val="minor"/>
      </rPr>
      <t>/</t>
    </r>
    <r>
      <rPr>
        <b/>
        <sz val="11"/>
        <color theme="1"/>
        <rFont val="Calibri"/>
        <family val="2"/>
        <scheme val="minor"/>
      </rPr>
      <t xml:space="preserve"> </t>
    </r>
    <r>
      <rPr>
        <b/>
        <i/>
        <sz val="11"/>
        <color theme="0" tint="-0.499984740745262"/>
        <rFont val="Calibri"/>
        <family val="2"/>
        <scheme val="minor"/>
      </rPr>
      <t>Organoleptic properties</t>
    </r>
  </si>
  <si>
    <r>
      <t>Aspecto: Líquido brillante a 20 °C.</t>
    </r>
    <r>
      <rPr>
        <sz val="11"/>
        <color theme="1" tint="0.499984740745262"/>
        <rFont val="Calibri"/>
        <family val="2"/>
        <scheme val="minor"/>
      </rPr>
      <t xml:space="preserve"> / </t>
    </r>
    <r>
      <rPr>
        <i/>
        <sz val="11"/>
        <color theme="1" tint="0.499984740745262"/>
        <rFont val="Calibri"/>
        <family val="2"/>
        <scheme val="minor"/>
      </rPr>
      <t>Appearance: Bright liquid at 20°C.</t>
    </r>
    <r>
      <rPr>
        <sz val="11"/>
        <color theme="1"/>
        <rFont val="Calibri"/>
        <family val="2"/>
        <scheme val="minor"/>
      </rPr>
      <t xml:space="preserve">
</t>
    </r>
  </si>
  <si>
    <r>
      <t xml:space="preserve">Color: Amarillo pálido </t>
    </r>
    <r>
      <rPr>
        <sz val="11"/>
        <color theme="1" tint="0.499984740745262"/>
        <rFont val="Calibri"/>
        <family val="2"/>
        <scheme val="minor"/>
      </rPr>
      <t xml:space="preserve">/ </t>
    </r>
    <r>
      <rPr>
        <i/>
        <sz val="11"/>
        <color theme="1" tint="0.499984740745262"/>
        <rFont val="Calibri"/>
        <family val="2"/>
        <scheme val="minor"/>
      </rPr>
      <t>Light yellow.</t>
    </r>
    <r>
      <rPr>
        <sz val="11"/>
        <color theme="1"/>
        <rFont val="Calibri"/>
        <family val="2"/>
        <scheme val="minor"/>
      </rPr>
      <t xml:space="preserve">
</t>
    </r>
  </si>
  <si>
    <r>
      <t xml:space="preserve">Sabor </t>
    </r>
    <r>
      <rPr>
        <sz val="11"/>
        <color theme="1" tint="0.499984740745262"/>
        <rFont val="Calibri"/>
        <family val="2"/>
        <scheme val="minor"/>
      </rPr>
      <t xml:space="preserve">/ </t>
    </r>
    <r>
      <rPr>
        <i/>
        <sz val="11"/>
        <color theme="1" tint="0.499984740745262"/>
        <rFont val="Calibri"/>
        <family val="2"/>
        <scheme val="minor"/>
      </rPr>
      <t>Taste:</t>
    </r>
    <r>
      <rPr>
        <sz val="11"/>
        <color theme="1"/>
        <rFont val="Calibri"/>
        <family val="2"/>
        <scheme val="minor"/>
      </rPr>
      <t xml:space="preserve"> Neutro, ligeramente almendrado, sin síntomas de alteración y/o rancidez. </t>
    </r>
    <r>
      <rPr>
        <sz val="11"/>
        <color theme="0" tint="-0.499984740745262"/>
        <rFont val="Calibri"/>
        <family val="2"/>
        <scheme val="minor"/>
      </rPr>
      <t xml:space="preserve">/ </t>
    </r>
    <r>
      <rPr>
        <i/>
        <sz val="11"/>
        <color theme="0" tint="-0.499984740745262"/>
        <rFont val="Calibri"/>
        <family val="2"/>
        <scheme val="minor"/>
      </rPr>
      <t>Neutral, slightly almond shaped, without symptoms of alteration and/or rancidity.</t>
    </r>
  </si>
  <si>
    <r>
      <t xml:space="preserve">DETERMINACIONES / </t>
    </r>
    <r>
      <rPr>
        <b/>
        <i/>
        <sz val="11"/>
        <color theme="0"/>
        <rFont val="Calibri"/>
        <family val="2"/>
        <scheme val="minor"/>
      </rPr>
      <t>SPECIFIC ANALYSIS</t>
    </r>
  </si>
  <si>
    <r>
      <t>HIDRPCARBUROS /</t>
    </r>
    <r>
      <rPr>
        <b/>
        <i/>
        <sz val="11"/>
        <color theme="0"/>
        <rFont val="Calibri"/>
        <family val="2"/>
        <scheme val="minor"/>
      </rPr>
      <t xml:space="preserve"> HYDROCARBONS</t>
    </r>
  </si>
  <si>
    <t>Límite / Limit</t>
  </si>
  <si>
    <t>ACIDEZ</t>
  </si>
  <si>
    <r>
      <t xml:space="preserve">Acidez </t>
    </r>
    <r>
      <rPr>
        <sz val="11"/>
        <rFont val="Calibri"/>
        <family val="2"/>
        <scheme val="minor"/>
      </rPr>
      <t xml:space="preserve">/ </t>
    </r>
    <r>
      <rPr>
        <i/>
        <sz val="11"/>
        <rFont val="Calibri"/>
        <family val="2"/>
        <scheme val="minor"/>
      </rPr>
      <t xml:space="preserve">Acidity </t>
    </r>
    <r>
      <rPr>
        <b/>
        <i/>
        <sz val="11"/>
        <rFont val="Calibri"/>
        <family val="2"/>
        <scheme val="minor"/>
      </rPr>
      <t xml:space="preserve">(%) </t>
    </r>
  </si>
  <si>
    <t>≤ 0,2</t>
  </si>
  <si>
    <t>COLESTEROL</t>
  </si>
  <si>
    <r>
      <t xml:space="preserve">Hidrocarburos alifáticos </t>
    </r>
    <r>
      <rPr>
        <sz val="11"/>
        <color theme="1"/>
        <rFont val="Calibri"/>
        <family val="2"/>
        <scheme val="minor"/>
      </rPr>
      <t xml:space="preserve">/ </t>
    </r>
    <r>
      <rPr>
        <i/>
        <sz val="11"/>
        <color theme="1"/>
        <rFont val="Calibri"/>
        <family val="2"/>
        <scheme val="minor"/>
      </rPr>
      <t xml:space="preserve">
Aliphatic hydrocarbons</t>
    </r>
  </si>
  <si>
    <r>
      <t xml:space="preserve"> </t>
    </r>
    <r>
      <rPr>
        <sz val="9"/>
        <color theme="1"/>
        <rFont val="Calibri"/>
        <family val="2"/>
      </rPr>
      <t>≤ 50</t>
    </r>
  </si>
  <si>
    <t>PERÓXIDOS</t>
  </si>
  <si>
    <r>
      <t xml:space="preserve">Peróxidos </t>
    </r>
    <r>
      <rPr>
        <sz val="11"/>
        <rFont val="Calibri"/>
        <family val="2"/>
        <scheme val="minor"/>
      </rPr>
      <t>/</t>
    </r>
    <r>
      <rPr>
        <b/>
        <sz val="11"/>
        <rFont val="Calibri"/>
        <family val="2"/>
        <scheme val="minor"/>
      </rPr>
      <t xml:space="preserve"> </t>
    </r>
    <r>
      <rPr>
        <i/>
        <sz val="11"/>
        <rFont val="Calibri"/>
        <family val="2"/>
        <scheme val="minor"/>
      </rPr>
      <t xml:space="preserve">Peroxides </t>
    </r>
    <r>
      <rPr>
        <b/>
        <i/>
        <sz val="11"/>
        <rFont val="Calibri"/>
        <family val="2"/>
        <scheme val="minor"/>
      </rPr>
      <t>(meq O</t>
    </r>
    <r>
      <rPr>
        <b/>
        <i/>
        <vertAlign val="subscript"/>
        <sz val="11"/>
        <rFont val="Calibri"/>
        <family val="2"/>
        <scheme val="minor"/>
      </rPr>
      <t>2</t>
    </r>
    <r>
      <rPr>
        <b/>
        <i/>
        <sz val="11"/>
        <rFont val="Calibri"/>
        <family val="2"/>
        <scheme val="minor"/>
      </rPr>
      <t>/kg)</t>
    </r>
  </si>
  <si>
    <t>≤ 10</t>
  </si>
  <si>
    <t>BRASICASTEROL</t>
  </si>
  <si>
    <r>
      <t>K</t>
    </r>
    <r>
      <rPr>
        <sz val="10"/>
        <color rgb="FFC00000"/>
        <rFont val="Calibri"/>
        <family val="2"/>
        <scheme val="minor"/>
      </rPr>
      <t>232</t>
    </r>
  </si>
  <si>
    <t>CAMPESTEROL</t>
  </si>
  <si>
    <t>ÁCIDOS GRASOS / FATTY ACIDS (%)</t>
  </si>
  <si>
    <r>
      <t xml:space="preserve">ESTEROLES / </t>
    </r>
    <r>
      <rPr>
        <b/>
        <i/>
        <sz val="11"/>
        <color theme="0"/>
        <rFont val="Calibri"/>
        <family val="2"/>
        <scheme val="minor"/>
      </rPr>
      <t>STEROLS</t>
    </r>
  </si>
  <si>
    <t>Límit / Limit</t>
  </si>
  <si>
    <t>MIRÍSTICO</t>
  </si>
  <si>
    <r>
      <t xml:space="preserve">Mirístico </t>
    </r>
    <r>
      <rPr>
        <sz val="11"/>
        <color theme="1"/>
        <rFont val="Calibri"/>
        <family val="2"/>
        <scheme val="minor"/>
      </rPr>
      <t>/</t>
    </r>
    <r>
      <rPr>
        <b/>
        <sz val="11"/>
        <color theme="1"/>
        <rFont val="Calibri"/>
        <family val="2"/>
        <scheme val="minor"/>
      </rPr>
      <t xml:space="preserve"> </t>
    </r>
    <r>
      <rPr>
        <i/>
        <sz val="11"/>
        <color theme="1"/>
        <rFont val="Calibri"/>
        <family val="2"/>
        <scheme val="minor"/>
      </rPr>
      <t xml:space="preserve">Myristic </t>
    </r>
    <r>
      <rPr>
        <b/>
        <sz val="11"/>
        <color theme="1"/>
        <rFont val="Calibri"/>
        <family val="2"/>
        <scheme val="minor"/>
      </rPr>
      <t xml:space="preserve">C14:0 </t>
    </r>
  </si>
  <si>
    <t>≤ 0,1</t>
  </si>
  <si>
    <t>ESTERES ALQUÍLICOS</t>
  </si>
  <si>
    <r>
      <t>Colesterol</t>
    </r>
    <r>
      <rPr>
        <sz val="11"/>
        <color theme="1"/>
        <rFont val="Calibri"/>
        <family val="2"/>
        <scheme val="minor"/>
      </rPr>
      <t xml:space="preserve"> / </t>
    </r>
    <r>
      <rPr>
        <i/>
        <sz val="11"/>
        <color theme="1"/>
        <rFont val="Calibri"/>
        <family val="2"/>
        <scheme val="minor"/>
      </rPr>
      <t xml:space="preserve">Cholesterol </t>
    </r>
    <r>
      <rPr>
        <b/>
        <i/>
        <sz val="11"/>
        <color theme="1"/>
        <rFont val="Calibri"/>
        <family val="2"/>
        <scheme val="minor"/>
      </rPr>
      <t>(%)</t>
    </r>
  </si>
  <si>
    <t>≤ 0,7</t>
  </si>
  <si>
    <t>PALMÍTICO</t>
  </si>
  <si>
    <r>
      <t xml:space="preserve">Palmítico </t>
    </r>
    <r>
      <rPr>
        <sz val="11"/>
        <color theme="1"/>
        <rFont val="Calibri"/>
        <family val="2"/>
        <scheme val="minor"/>
      </rPr>
      <t xml:space="preserve">/ </t>
    </r>
    <r>
      <rPr>
        <i/>
        <sz val="11"/>
        <color theme="1"/>
        <rFont val="Calibri"/>
        <family val="2"/>
        <scheme val="minor"/>
      </rPr>
      <t xml:space="preserve">Palmitic </t>
    </r>
    <r>
      <rPr>
        <b/>
        <sz val="11"/>
        <color theme="1"/>
        <rFont val="Calibri"/>
        <family val="2"/>
        <scheme val="minor"/>
      </rPr>
      <t xml:space="preserve">C16:0 </t>
    </r>
  </si>
  <si>
    <t>2,6-7,6</t>
  </si>
  <si>
    <t>ÉSTERES ETÍLICOS</t>
  </si>
  <si>
    <r>
      <t xml:space="preserve">Brasicasterol </t>
    </r>
    <r>
      <rPr>
        <sz val="11"/>
        <color theme="1"/>
        <rFont val="Calibri"/>
        <family val="2"/>
        <scheme val="minor"/>
      </rPr>
      <t xml:space="preserve">/ </t>
    </r>
    <r>
      <rPr>
        <i/>
        <sz val="11"/>
        <color theme="1"/>
        <rFont val="Calibri"/>
        <family val="2"/>
        <scheme val="minor"/>
      </rPr>
      <t xml:space="preserve">Brassicasterol </t>
    </r>
    <r>
      <rPr>
        <b/>
        <i/>
        <sz val="11"/>
        <color theme="1"/>
        <rFont val="Calibri"/>
        <family val="2"/>
        <scheme val="minor"/>
      </rPr>
      <t>(%)</t>
    </r>
  </si>
  <si>
    <r>
      <t>Palmitoleico</t>
    </r>
    <r>
      <rPr>
        <sz val="11"/>
        <color theme="1"/>
        <rFont val="Calibri"/>
        <family val="2"/>
        <scheme val="minor"/>
      </rPr>
      <t xml:space="preserve"> /</t>
    </r>
    <r>
      <rPr>
        <b/>
        <sz val="11"/>
        <color theme="1"/>
        <rFont val="Calibri"/>
        <family val="2"/>
        <scheme val="minor"/>
      </rPr>
      <t xml:space="preserve"> </t>
    </r>
    <r>
      <rPr>
        <i/>
        <sz val="11"/>
        <color theme="1"/>
        <rFont val="Calibri"/>
        <family val="2"/>
        <scheme val="minor"/>
      </rPr>
      <t>Palmitoleic</t>
    </r>
    <r>
      <rPr>
        <b/>
        <sz val="11"/>
        <color theme="1"/>
        <rFont val="Calibri"/>
        <family val="2"/>
        <scheme val="minor"/>
      </rPr>
      <t xml:space="preserve"> C16:1 </t>
    </r>
  </si>
  <si>
    <t>≤ 0,3</t>
  </si>
  <si>
    <r>
      <t xml:space="preserve">Campesterol </t>
    </r>
    <r>
      <rPr>
        <b/>
        <i/>
        <sz val="11"/>
        <color theme="1"/>
        <rFont val="Calibri"/>
        <family val="2"/>
        <scheme val="minor"/>
      </rPr>
      <t>(%)</t>
    </r>
  </si>
  <si>
    <t>6,5-13,0</t>
  </si>
  <si>
    <t>PALMITOLEICO</t>
  </si>
  <si>
    <r>
      <t xml:space="preserve">Margárico </t>
    </r>
    <r>
      <rPr>
        <sz val="11"/>
        <color theme="1"/>
        <rFont val="Calibri"/>
        <family val="2"/>
        <scheme val="minor"/>
      </rPr>
      <t xml:space="preserve">/ </t>
    </r>
    <r>
      <rPr>
        <i/>
        <sz val="11"/>
        <color theme="1"/>
        <rFont val="Calibri"/>
        <family val="2"/>
        <scheme val="minor"/>
      </rPr>
      <t>Margaric</t>
    </r>
    <r>
      <rPr>
        <b/>
        <sz val="11"/>
        <color theme="1"/>
        <rFont val="Calibri"/>
        <family val="2"/>
        <scheme val="minor"/>
      </rPr>
      <t xml:space="preserve"> C17:0 </t>
    </r>
  </si>
  <si>
    <r>
      <t>Estigmasterol</t>
    </r>
    <r>
      <rPr>
        <sz val="11"/>
        <color theme="1"/>
        <rFont val="Calibri"/>
        <family val="2"/>
        <scheme val="minor"/>
      </rPr>
      <t xml:space="preserve"> / </t>
    </r>
    <r>
      <rPr>
        <i/>
        <sz val="11"/>
        <color theme="1"/>
        <rFont val="Calibri"/>
        <family val="2"/>
        <scheme val="minor"/>
      </rPr>
      <t xml:space="preserve">Stigmasterol </t>
    </r>
    <r>
      <rPr>
        <b/>
        <i/>
        <sz val="11"/>
        <color theme="1"/>
        <rFont val="Calibri"/>
        <family val="2"/>
        <scheme val="minor"/>
      </rPr>
      <t>(%)</t>
    </r>
  </si>
  <si>
    <t>6,0-13,0</t>
  </si>
  <si>
    <t>MARGÁRICO</t>
  </si>
  <si>
    <r>
      <t xml:space="preserve">Margaroleico </t>
    </r>
    <r>
      <rPr>
        <sz val="11"/>
        <color theme="1"/>
        <rFont val="Calibri"/>
        <family val="2"/>
        <scheme val="minor"/>
      </rPr>
      <t>/</t>
    </r>
    <r>
      <rPr>
        <b/>
        <sz val="11"/>
        <color theme="1"/>
        <rFont val="Calibri"/>
        <family val="2"/>
        <scheme val="minor"/>
      </rPr>
      <t xml:space="preserve"> </t>
    </r>
    <r>
      <rPr>
        <i/>
        <sz val="11"/>
        <color theme="1"/>
        <rFont val="Calibri"/>
        <family val="2"/>
        <scheme val="minor"/>
      </rPr>
      <t>Margaroleic</t>
    </r>
    <r>
      <rPr>
        <b/>
        <sz val="11"/>
        <color theme="1"/>
        <rFont val="Calibri"/>
        <family val="2"/>
        <scheme val="minor"/>
      </rPr>
      <t xml:space="preserve"> C17:1 </t>
    </r>
  </si>
  <si>
    <r>
      <t xml:space="preserve">β-Sitosterol </t>
    </r>
    <r>
      <rPr>
        <b/>
        <i/>
        <sz val="11"/>
        <color theme="1"/>
        <rFont val="Calibri"/>
        <family val="2"/>
      </rPr>
      <t>(%)</t>
    </r>
  </si>
  <si>
    <t>50,0-70,0</t>
  </si>
  <si>
    <r>
      <t xml:space="preserve">Esteárico </t>
    </r>
    <r>
      <rPr>
        <sz val="11"/>
        <color theme="1"/>
        <rFont val="Calibri"/>
        <family val="2"/>
        <scheme val="minor"/>
      </rPr>
      <t xml:space="preserve">/ </t>
    </r>
    <r>
      <rPr>
        <i/>
        <sz val="11"/>
        <color theme="1"/>
        <rFont val="Calibri"/>
        <family val="2"/>
        <scheme val="minor"/>
      </rPr>
      <t xml:space="preserve">Stearic </t>
    </r>
    <r>
      <rPr>
        <b/>
        <sz val="11"/>
        <color theme="1"/>
        <rFont val="Calibri"/>
        <family val="2"/>
        <scheme val="minor"/>
      </rPr>
      <t xml:space="preserve">C18:0 </t>
    </r>
  </si>
  <si>
    <t>2,1-6,5</t>
  </si>
  <si>
    <t>∆5-Avenasterol</t>
  </si>
  <si>
    <t>≤ 6,9</t>
  </si>
  <si>
    <t>MARGAROLEICO</t>
  </si>
  <si>
    <r>
      <t xml:space="preserve">Oleico </t>
    </r>
    <r>
      <rPr>
        <sz val="11"/>
        <color theme="1"/>
        <rFont val="Calibri"/>
        <family val="2"/>
        <scheme val="minor"/>
      </rPr>
      <t>/</t>
    </r>
    <r>
      <rPr>
        <b/>
        <sz val="11"/>
        <color theme="1"/>
        <rFont val="Calibri"/>
        <family val="2"/>
        <scheme val="minor"/>
      </rPr>
      <t xml:space="preserve"> </t>
    </r>
    <r>
      <rPr>
        <i/>
        <sz val="11"/>
        <color theme="1"/>
        <rFont val="Calibri"/>
        <family val="2"/>
        <scheme val="minor"/>
      </rPr>
      <t>Oleic</t>
    </r>
    <r>
      <rPr>
        <b/>
        <sz val="11"/>
        <color theme="1"/>
        <rFont val="Calibri"/>
        <family val="2"/>
        <scheme val="minor"/>
      </rPr>
      <t xml:space="preserve"> C18:1</t>
    </r>
  </si>
  <si>
    <t>14,0-90,7</t>
  </si>
  <si>
    <t>ESTIGMASTADIENO</t>
  </si>
  <si>
    <r>
      <t>∆</t>
    </r>
    <r>
      <rPr>
        <b/>
        <vertAlign val="superscript"/>
        <sz val="11"/>
        <color theme="1"/>
        <rFont val="Calibri"/>
        <family val="2"/>
      </rPr>
      <t>7</t>
    </r>
    <r>
      <rPr>
        <b/>
        <sz val="11"/>
        <color theme="1"/>
        <rFont val="Calibri"/>
        <family val="2"/>
      </rPr>
      <t xml:space="preserve">-Estigmastenol </t>
    </r>
    <r>
      <rPr>
        <sz val="11"/>
        <color theme="1"/>
        <rFont val="Calibri"/>
        <family val="2"/>
      </rPr>
      <t>/</t>
    </r>
    <r>
      <rPr>
        <b/>
        <sz val="11"/>
        <color theme="1"/>
        <rFont val="Calibri"/>
        <family val="2"/>
      </rPr>
      <t xml:space="preserve"> </t>
    </r>
    <r>
      <rPr>
        <sz val="11"/>
        <color theme="1"/>
        <rFont val="Calibri"/>
        <family val="2"/>
      </rPr>
      <t xml:space="preserve">∆7 Stigmasterol  </t>
    </r>
    <r>
      <rPr>
        <b/>
        <sz val="11"/>
        <color theme="1"/>
        <rFont val="Calibri"/>
        <family val="2"/>
      </rPr>
      <t>(%)</t>
    </r>
  </si>
  <si>
    <t>6,5-24,0</t>
  </si>
  <si>
    <t>ESTEÁRICO</t>
  </si>
  <si>
    <r>
      <t>Linoleico</t>
    </r>
    <r>
      <rPr>
        <sz val="11"/>
        <color theme="1"/>
        <rFont val="Calibri"/>
        <family val="2"/>
        <scheme val="minor"/>
      </rPr>
      <t xml:space="preserve"> / </t>
    </r>
    <r>
      <rPr>
        <i/>
        <sz val="11"/>
        <color theme="1"/>
        <rFont val="Calibri"/>
        <family val="2"/>
        <scheme val="minor"/>
      </rPr>
      <t xml:space="preserve">Linoleic </t>
    </r>
    <r>
      <rPr>
        <b/>
        <sz val="11"/>
        <color theme="1"/>
        <rFont val="Calibri"/>
        <family val="2"/>
        <scheme val="minor"/>
      </rPr>
      <t xml:space="preserve">C18:2 </t>
    </r>
  </si>
  <si>
    <t>2,1-74,0</t>
  </si>
  <si>
    <t>Eritrodiol+Uvaol (%)</t>
  </si>
  <si>
    <t>3,0-7,5</t>
  </si>
  <si>
    <t>OLEICO</t>
  </si>
  <si>
    <r>
      <t xml:space="preserve">Linolénico </t>
    </r>
    <r>
      <rPr>
        <sz val="11"/>
        <color theme="1"/>
        <rFont val="Calibri"/>
        <family val="2"/>
        <scheme val="minor"/>
      </rPr>
      <t xml:space="preserve">/ </t>
    </r>
    <r>
      <rPr>
        <i/>
        <sz val="11"/>
        <color theme="1"/>
        <rFont val="Calibri"/>
        <family val="2"/>
        <scheme val="minor"/>
      </rPr>
      <t xml:space="preserve">Linolenic </t>
    </r>
    <r>
      <rPr>
        <b/>
        <sz val="11"/>
        <color theme="1"/>
        <rFont val="Calibri"/>
        <family val="2"/>
        <scheme val="minor"/>
      </rPr>
      <t xml:space="preserve">C18:3 </t>
    </r>
  </si>
  <si>
    <r>
      <t>Esteroles totales</t>
    </r>
    <r>
      <rPr>
        <sz val="11"/>
        <color theme="1"/>
        <rFont val="Calibri"/>
        <family val="2"/>
      </rPr>
      <t xml:space="preserve"> /</t>
    </r>
    <r>
      <rPr>
        <b/>
        <sz val="11"/>
        <color theme="1"/>
        <rFont val="Calibri"/>
        <family val="2"/>
      </rPr>
      <t xml:space="preserve"> </t>
    </r>
    <r>
      <rPr>
        <i/>
        <sz val="11"/>
        <color theme="1"/>
        <rFont val="Calibri"/>
        <family val="2"/>
      </rPr>
      <t>Total Sterols</t>
    </r>
    <r>
      <rPr>
        <b/>
        <i/>
        <sz val="11"/>
        <color theme="1"/>
        <rFont val="Calibri"/>
        <family val="2"/>
      </rPr>
      <t xml:space="preserve"> (ppm)</t>
    </r>
  </si>
  <si>
    <t>2400-5000</t>
  </si>
  <si>
    <t>LINOLEICO</t>
  </si>
  <si>
    <r>
      <t xml:space="preserve">Aráquico </t>
    </r>
    <r>
      <rPr>
        <sz val="11"/>
        <color theme="1"/>
        <rFont val="Calibri"/>
        <family val="2"/>
        <scheme val="minor"/>
      </rPr>
      <t xml:space="preserve">/ </t>
    </r>
    <r>
      <rPr>
        <i/>
        <sz val="11"/>
        <color theme="1"/>
        <rFont val="Calibri"/>
        <family val="2"/>
        <scheme val="minor"/>
      </rPr>
      <t>Arachidic</t>
    </r>
    <r>
      <rPr>
        <b/>
        <sz val="11"/>
        <color theme="1"/>
        <rFont val="Calibri"/>
        <family val="2"/>
        <scheme val="minor"/>
      </rPr>
      <t xml:space="preserve"> C20:0 </t>
    </r>
  </si>
  <si>
    <t>≤ 0,5</t>
  </si>
  <si>
    <t>HUMEDAD+IMPUREZAS</t>
  </si>
  <si>
    <t>LINOLÉNICO</t>
  </si>
  <si>
    <r>
      <t>Gadoleico</t>
    </r>
    <r>
      <rPr>
        <sz val="11"/>
        <color theme="1"/>
        <rFont val="Calibri"/>
        <family val="2"/>
        <scheme val="minor"/>
      </rPr>
      <t xml:space="preserve"> / </t>
    </r>
    <r>
      <rPr>
        <i/>
        <sz val="11"/>
        <color theme="1"/>
        <rFont val="Calibri"/>
        <family val="2"/>
        <scheme val="minor"/>
      </rPr>
      <t xml:space="preserve">Gadoleic </t>
    </r>
    <r>
      <rPr>
        <b/>
        <sz val="11"/>
        <color theme="1"/>
        <rFont val="Calibri"/>
        <family val="2"/>
        <scheme val="minor"/>
      </rPr>
      <t>C20:1</t>
    </r>
  </si>
  <si>
    <t>ARÁQUICO</t>
  </si>
  <si>
    <r>
      <t>Behénico</t>
    </r>
    <r>
      <rPr>
        <sz val="11"/>
        <color theme="1"/>
        <rFont val="Calibri"/>
        <family val="2"/>
        <scheme val="minor"/>
      </rPr>
      <t xml:space="preserve"> / </t>
    </r>
    <r>
      <rPr>
        <i/>
        <sz val="11"/>
        <color theme="1"/>
        <rFont val="Calibri"/>
        <family val="2"/>
        <scheme val="minor"/>
      </rPr>
      <t>Behenic</t>
    </r>
    <r>
      <rPr>
        <b/>
        <sz val="11"/>
        <color theme="1"/>
        <rFont val="Calibri"/>
        <family val="2"/>
        <scheme val="minor"/>
      </rPr>
      <t xml:space="preserve"> C22:0</t>
    </r>
  </si>
  <si>
    <t>≤ 1,5</t>
  </si>
  <si>
    <t>EICOSENOICO</t>
  </si>
  <si>
    <r>
      <t xml:space="preserve">Lignocérico </t>
    </r>
    <r>
      <rPr>
        <sz val="11"/>
        <color theme="1"/>
        <rFont val="Calibri"/>
        <family val="2"/>
        <scheme val="minor"/>
      </rPr>
      <t xml:space="preserve">/ </t>
    </r>
    <r>
      <rPr>
        <i/>
        <sz val="11"/>
        <color theme="1"/>
        <rFont val="Calibri"/>
        <family val="2"/>
        <scheme val="minor"/>
      </rPr>
      <t>Lignoceric</t>
    </r>
    <r>
      <rPr>
        <b/>
        <sz val="11"/>
        <color theme="1"/>
        <rFont val="Calibri"/>
        <family val="2"/>
        <scheme val="minor"/>
      </rPr>
      <t xml:space="preserve"> C24:0 </t>
    </r>
  </si>
  <si>
    <t>BEHÉNICO</t>
  </si>
  <si>
    <r>
      <t xml:space="preserve">Trans oleico </t>
    </r>
    <r>
      <rPr>
        <sz val="11"/>
        <color theme="1"/>
        <rFont val="Calibri"/>
        <family val="2"/>
        <scheme val="minor"/>
      </rPr>
      <t xml:space="preserve">/ </t>
    </r>
    <r>
      <rPr>
        <i/>
        <sz val="11"/>
        <color theme="1"/>
        <rFont val="Calibri"/>
        <family val="2"/>
        <scheme val="minor"/>
      </rPr>
      <t>Oleic trans</t>
    </r>
  </si>
  <si>
    <t>-</t>
  </si>
  <si>
    <t>LIGNOCÉRICO</t>
  </si>
  <si>
    <r>
      <t>Trans linoleico + linolénico</t>
    </r>
    <r>
      <rPr>
        <sz val="11"/>
        <color theme="1"/>
        <rFont val="Calibri"/>
        <family val="2"/>
        <scheme val="minor"/>
      </rPr>
      <t xml:space="preserve"> /  </t>
    </r>
    <r>
      <rPr>
        <b/>
        <sz val="11"/>
        <color theme="1"/>
        <rFont val="Calibri"/>
        <family val="2"/>
        <scheme val="minor"/>
      </rPr>
      <t xml:space="preserve">     </t>
    </r>
    <r>
      <rPr>
        <i/>
        <sz val="11"/>
        <color theme="1"/>
        <rFont val="Calibri"/>
        <family val="2"/>
        <scheme val="minor"/>
      </rPr>
      <t>Linoleic + linolenic</t>
    </r>
  </si>
  <si>
    <t>TRANS OLEICO</t>
  </si>
  <si>
    <t>R.01</t>
  </si>
  <si>
    <r>
      <t xml:space="preserve">Realizado, revisado y aprobado por LABORATORIO / </t>
    </r>
    <r>
      <rPr>
        <i/>
        <sz val="10"/>
        <color theme="0"/>
        <rFont val="Calibri"/>
        <family val="2"/>
        <scheme val="minor"/>
      </rPr>
      <t>Reviewed, checked and authorized by LABORATORY</t>
    </r>
  </si>
  <si>
    <t>Firma / Sign</t>
  </si>
  <si>
    <t>TRANS L + Ln</t>
  </si>
  <si>
    <r>
      <t xml:space="preserve">CONTAMINANTES / </t>
    </r>
    <r>
      <rPr>
        <b/>
        <i/>
        <sz val="11"/>
        <color theme="0"/>
        <rFont val="Calibri"/>
        <family val="2"/>
        <scheme val="minor"/>
      </rPr>
      <t>CONTAMINANTS</t>
    </r>
  </si>
  <si>
    <r>
      <t xml:space="preserve">Contaminante / </t>
    </r>
    <r>
      <rPr>
        <b/>
        <i/>
        <sz val="12"/>
        <color theme="0"/>
        <rFont val="Calibri"/>
        <family val="2"/>
        <scheme val="minor"/>
      </rPr>
      <t>Contaminant</t>
    </r>
  </si>
  <si>
    <r>
      <t xml:space="preserve">En conformidad:  / </t>
    </r>
    <r>
      <rPr>
        <b/>
        <i/>
        <sz val="12"/>
        <color theme="0"/>
        <rFont val="Calibri"/>
        <family val="2"/>
        <scheme val="minor"/>
      </rPr>
      <t>In accordance:</t>
    </r>
  </si>
  <si>
    <r>
      <t xml:space="preserve">Humedad y materiales volátiles / </t>
    </r>
    <r>
      <rPr>
        <i/>
        <sz val="11"/>
        <rFont val="Calibri"/>
        <family val="2"/>
        <scheme val="minor"/>
      </rPr>
      <t xml:space="preserve">
Moisture and volatile materials</t>
    </r>
  </si>
  <si>
    <t>0,1% Max.</t>
  </si>
  <si>
    <r>
      <t xml:space="preserve">Impurezas solubles-éter de petróleo / </t>
    </r>
    <r>
      <rPr>
        <i/>
        <sz val="11"/>
        <rFont val="Calibri"/>
        <family val="2"/>
        <scheme val="minor"/>
      </rPr>
      <t>Petroleum Ether Soluble Impurities</t>
    </r>
  </si>
  <si>
    <t>0,05% Max.</t>
  </si>
  <si>
    <r>
      <t xml:space="preserve">Metales pesados </t>
    </r>
    <r>
      <rPr>
        <sz val="11"/>
        <rFont val="Calibri"/>
        <family val="2"/>
        <scheme val="minor"/>
      </rPr>
      <t>/</t>
    </r>
    <r>
      <rPr>
        <i/>
        <sz val="11"/>
        <rFont val="Calibri"/>
        <family val="2"/>
        <scheme val="minor"/>
      </rPr>
      <t xml:space="preserve"> Heavy metals:</t>
    </r>
  </si>
  <si>
    <r>
      <t>Conforme al Rgto. (UE) 1881/2006 y modificaciones posteriores</t>
    </r>
    <r>
      <rPr>
        <sz val="10"/>
        <color theme="1" tint="0.249977111117893"/>
        <rFont val="Calibri"/>
        <family val="2"/>
        <scheme val="minor"/>
      </rPr>
      <t xml:space="preserve"> </t>
    </r>
    <r>
      <rPr>
        <sz val="10"/>
        <color theme="1" tint="0.499984740745262"/>
        <rFont val="Calibri"/>
        <family val="2"/>
        <scheme val="minor"/>
      </rPr>
      <t xml:space="preserve">/ </t>
    </r>
    <r>
      <rPr>
        <i/>
        <sz val="10"/>
        <color theme="1" tint="0.499984740745262"/>
        <rFont val="Calibri"/>
        <family val="2"/>
        <scheme val="minor"/>
      </rPr>
      <t>According to (EC) No. 1881/2006 and posterior modifications.</t>
    </r>
  </si>
  <si>
    <r>
      <t xml:space="preserve">Benzo (a) pireno 4HAP </t>
    </r>
    <r>
      <rPr>
        <sz val="11"/>
        <color theme="1"/>
        <rFont val="Calibri"/>
        <family val="2"/>
        <scheme val="minor"/>
      </rPr>
      <t xml:space="preserve">/ </t>
    </r>
    <r>
      <rPr>
        <i/>
        <sz val="11"/>
        <color theme="1"/>
        <rFont val="Calibri"/>
        <family val="2"/>
        <scheme val="minor"/>
      </rPr>
      <t>Benzo (a) pyrene  4PAH</t>
    </r>
  </si>
  <si>
    <r>
      <t>Ácido erúcico</t>
    </r>
    <r>
      <rPr>
        <sz val="11"/>
        <color theme="1"/>
        <rFont val="Calibri"/>
        <family val="2"/>
        <scheme val="minor"/>
      </rPr>
      <t xml:space="preserve"> /</t>
    </r>
    <r>
      <rPr>
        <b/>
        <sz val="11"/>
        <color theme="1"/>
        <rFont val="Calibri"/>
        <family val="2"/>
        <scheme val="minor"/>
      </rPr>
      <t xml:space="preserve"> </t>
    </r>
    <r>
      <rPr>
        <i/>
        <sz val="11"/>
        <color theme="1"/>
        <rFont val="Calibri"/>
        <family val="2"/>
        <scheme val="minor"/>
      </rPr>
      <t>Erucic acid</t>
    </r>
  </si>
  <si>
    <r>
      <t>Conforme al Rgto. (UE) 2019/1870 y modificaciones posteriores</t>
    </r>
    <r>
      <rPr>
        <sz val="10"/>
        <color theme="1" tint="0.249977111117893"/>
        <rFont val="Calibri"/>
        <family val="2"/>
        <scheme val="minor"/>
      </rPr>
      <t xml:space="preserve"> </t>
    </r>
    <r>
      <rPr>
        <sz val="10"/>
        <color theme="1" tint="0.499984740745262"/>
        <rFont val="Calibri"/>
        <family val="2"/>
        <scheme val="minor"/>
      </rPr>
      <t xml:space="preserve">/ </t>
    </r>
    <r>
      <rPr>
        <i/>
        <sz val="10"/>
        <color theme="1" tint="0.499984740745262"/>
        <rFont val="Calibri"/>
        <family val="2"/>
        <scheme val="minor"/>
      </rPr>
      <t>According to (EC) No. 2019/1870 and posterior modifications.</t>
    </r>
  </si>
  <si>
    <r>
      <t>Pesticidas</t>
    </r>
    <r>
      <rPr>
        <sz val="11"/>
        <color theme="1"/>
        <rFont val="Calibri"/>
        <family val="2"/>
        <scheme val="minor"/>
      </rPr>
      <t xml:space="preserve"> /</t>
    </r>
    <r>
      <rPr>
        <b/>
        <sz val="11"/>
        <color theme="1"/>
        <rFont val="Calibri"/>
        <family val="2"/>
        <scheme val="minor"/>
      </rPr>
      <t xml:space="preserve"> </t>
    </r>
    <r>
      <rPr>
        <i/>
        <sz val="11"/>
        <color theme="1"/>
        <rFont val="Calibri"/>
        <family val="2"/>
        <scheme val="minor"/>
      </rPr>
      <t>Pesticides</t>
    </r>
  </si>
  <si>
    <r>
      <t>Conforme al Rgto. (UE) 396/2005 y modificaciones posteriores</t>
    </r>
    <r>
      <rPr>
        <sz val="10"/>
        <color theme="1" tint="0.249977111117893"/>
        <rFont val="Calibri"/>
        <family val="2"/>
        <scheme val="minor"/>
      </rPr>
      <t xml:space="preserve"> </t>
    </r>
    <r>
      <rPr>
        <sz val="10"/>
        <color theme="1" tint="0.499984740745262"/>
        <rFont val="Calibri"/>
        <family val="2"/>
        <scheme val="minor"/>
      </rPr>
      <t xml:space="preserve">/ </t>
    </r>
    <r>
      <rPr>
        <i/>
        <sz val="10"/>
        <color theme="1" tint="0.499984740745262"/>
        <rFont val="Calibri"/>
        <family val="2"/>
        <scheme val="minor"/>
      </rPr>
      <t>According to (EC) No. 396/2005 and posterior modifications.</t>
    </r>
  </si>
  <si>
    <r>
      <t xml:space="preserve">Suma de dioxinas </t>
    </r>
    <r>
      <rPr>
        <sz val="11"/>
        <color theme="1"/>
        <rFont val="Calibri"/>
        <family val="2"/>
        <scheme val="minor"/>
      </rPr>
      <t xml:space="preserve">/ </t>
    </r>
    <r>
      <rPr>
        <i/>
        <sz val="11"/>
        <color theme="1"/>
        <rFont val="Calibri"/>
        <family val="2"/>
        <scheme val="minor"/>
      </rPr>
      <t>Sum of dioxins</t>
    </r>
    <r>
      <rPr>
        <sz val="11"/>
        <color theme="1"/>
        <rFont val="Calibri"/>
        <family val="2"/>
        <scheme val="minor"/>
      </rPr>
      <t xml:space="preserve">  </t>
    </r>
    <r>
      <rPr>
        <b/>
        <sz val="11"/>
        <color theme="1"/>
        <rFont val="Calibri"/>
        <family val="2"/>
        <scheme val="minor"/>
      </rPr>
      <t>(EQT PCDD / F - OMS)</t>
    </r>
  </si>
  <si>
    <r>
      <t>Suma de dioxinas y PCBs</t>
    </r>
    <r>
      <rPr>
        <sz val="11"/>
        <color theme="1"/>
        <rFont val="Calibri"/>
        <family val="2"/>
        <scheme val="minor"/>
      </rPr>
      <t xml:space="preserve"> /</t>
    </r>
    <r>
      <rPr>
        <b/>
        <sz val="11"/>
        <color theme="1"/>
        <rFont val="Calibri"/>
        <family val="2"/>
        <scheme val="minor"/>
      </rPr>
      <t xml:space="preserve"> </t>
    </r>
    <r>
      <rPr>
        <i/>
        <sz val="11"/>
        <color theme="1"/>
        <rFont val="Calibri"/>
        <family val="2"/>
        <scheme val="minor"/>
      </rPr>
      <t xml:space="preserve">Sum of dioxins &amp; PCBs </t>
    </r>
    <r>
      <rPr>
        <b/>
        <sz val="11"/>
        <color theme="1"/>
        <rFont val="Calibri"/>
        <family val="2"/>
        <scheme val="minor"/>
      </rPr>
      <t>(EQT PCDD / F - OMS)</t>
    </r>
  </si>
  <si>
    <r>
      <t>Suma de PCBs no dioxina</t>
    </r>
    <r>
      <rPr>
        <sz val="11"/>
        <color theme="1"/>
        <rFont val="Calibri"/>
        <family val="2"/>
        <scheme val="minor"/>
      </rPr>
      <t xml:space="preserve"> /</t>
    </r>
    <r>
      <rPr>
        <b/>
        <sz val="11"/>
        <color theme="1"/>
        <rFont val="Calibri"/>
        <family val="2"/>
        <scheme val="minor"/>
      </rPr>
      <t xml:space="preserve"> </t>
    </r>
    <r>
      <rPr>
        <i/>
        <sz val="11"/>
        <color theme="1"/>
        <rFont val="Calibri"/>
        <family val="2"/>
        <scheme val="minor"/>
      </rPr>
      <t xml:space="preserve">Sum of dioxins &amp; PCBs no-dioxin like </t>
    </r>
  </si>
  <si>
    <r>
      <t xml:space="preserve">ESPECIFICACIONES MICROBIOLÓGICAS / </t>
    </r>
    <r>
      <rPr>
        <b/>
        <i/>
        <sz val="11"/>
        <color theme="0"/>
        <rFont val="Calibri"/>
        <family val="2"/>
        <scheme val="minor"/>
      </rPr>
      <t>MICROBIOLOGY SPECIFICATIONS</t>
    </r>
  </si>
  <si>
    <r>
      <rPr>
        <b/>
        <i/>
        <sz val="11"/>
        <color theme="0"/>
        <rFont val="Calibri"/>
        <family val="2"/>
        <scheme val="minor"/>
      </rPr>
      <t xml:space="preserve">Criterios microbiológicos aplicables a los productos alimenticios </t>
    </r>
    <r>
      <rPr>
        <i/>
        <sz val="11"/>
        <color theme="0"/>
        <rFont val="Calibri"/>
        <family val="2"/>
        <scheme val="minor"/>
      </rPr>
      <t>/ Microbiological criteria for foodstuffs</t>
    </r>
  </si>
  <si>
    <r>
      <rPr>
        <sz val="10"/>
        <rFont val="Calibri"/>
        <family val="2"/>
        <scheme val="minor"/>
      </rPr>
      <t>El aceite es un producto estable que no permite el desarrollo ni la supervivencia de microorganismos. Nuestros aceites cumplen con los criterios microbiológicos de los productos alimentarios de acuerdo con la Directiva (CE) 2073/2005 y siguientes modificaciones.</t>
    </r>
    <r>
      <rPr>
        <b/>
        <sz val="10"/>
        <rFont val="Calibri"/>
        <family val="2"/>
        <scheme val="minor"/>
      </rPr>
      <t xml:space="preserve"> </t>
    </r>
    <r>
      <rPr>
        <sz val="10"/>
        <color theme="1" tint="0.499984740745262"/>
        <rFont val="Calibri"/>
        <family val="2"/>
        <scheme val="minor"/>
      </rPr>
      <t>/</t>
    </r>
    <r>
      <rPr>
        <b/>
        <sz val="10"/>
        <color theme="1" tint="0.499984740745262"/>
        <rFont val="Calibri"/>
        <family val="2"/>
        <scheme val="minor"/>
      </rPr>
      <t xml:space="preserve"> </t>
    </r>
    <r>
      <rPr>
        <i/>
        <sz val="10"/>
        <color theme="1" tint="0.499984740745262"/>
        <rFont val="Calibri"/>
        <family val="2"/>
        <scheme val="minor"/>
      </rPr>
      <t>Oil is a stable product that does not allow the development or survival of microorganisms. Our oils meet the microbiological criteria of food products from in accordance with Directive (CE) 2073/2005 and subsequent modifications.</t>
    </r>
  </si>
  <si>
    <r>
      <t xml:space="preserve">VALORES NUTRICIONALES / </t>
    </r>
    <r>
      <rPr>
        <b/>
        <i/>
        <sz val="11"/>
        <color theme="0"/>
        <rFont val="Calibri"/>
        <family val="2"/>
        <scheme val="minor"/>
      </rPr>
      <t>NUTRITIONAL FACTS</t>
    </r>
  </si>
  <si>
    <r>
      <t xml:space="preserve">CONSUMO PREFERENTE / </t>
    </r>
    <r>
      <rPr>
        <b/>
        <i/>
        <sz val="11"/>
        <color theme="0"/>
        <rFont val="Calibri"/>
        <family val="2"/>
        <scheme val="minor"/>
      </rPr>
      <t>BEST BEFORE</t>
    </r>
  </si>
  <si>
    <t>porción / portion: 100 g</t>
  </si>
  <si>
    <t xml:space="preserve">Envase / Packing </t>
  </si>
  <si>
    <r>
      <t xml:space="preserve">Valor energético </t>
    </r>
    <r>
      <rPr>
        <sz val="11"/>
        <rFont val="Calibri"/>
        <family val="2"/>
        <scheme val="minor"/>
      </rPr>
      <t xml:space="preserve">/ </t>
    </r>
    <r>
      <rPr>
        <i/>
        <sz val="11"/>
        <rFont val="Calibri"/>
        <family val="2"/>
        <scheme val="minor"/>
      </rPr>
      <t>Energy</t>
    </r>
  </si>
  <si>
    <r>
      <rPr>
        <b/>
        <sz val="11"/>
        <color theme="1"/>
        <rFont val="Calibri"/>
        <family val="2"/>
        <scheme val="minor"/>
      </rPr>
      <t xml:space="preserve">PET - marcas propias Aceites Abril </t>
    </r>
    <r>
      <rPr>
        <sz val="11"/>
        <color theme="1"/>
        <rFont val="Calibri"/>
        <family val="2"/>
        <scheme val="minor"/>
      </rPr>
      <t xml:space="preserve"> / </t>
    </r>
    <r>
      <rPr>
        <i/>
        <sz val="11"/>
        <color theme="1"/>
        <rFont val="Calibri"/>
        <family val="2"/>
        <scheme val="minor"/>
      </rPr>
      <t>own brands Aceites Abril</t>
    </r>
  </si>
  <si>
    <t>15 meses / 15 months</t>
  </si>
  <si>
    <r>
      <t xml:space="preserve">Grasas </t>
    </r>
    <r>
      <rPr>
        <sz val="11"/>
        <rFont val="Calibri"/>
        <family val="2"/>
        <scheme val="minor"/>
      </rPr>
      <t xml:space="preserve">/ </t>
    </r>
    <r>
      <rPr>
        <i/>
        <sz val="11"/>
        <rFont val="Calibri"/>
        <family val="2"/>
        <scheme val="minor"/>
      </rPr>
      <t>Fats</t>
    </r>
  </si>
  <si>
    <t>100 g</t>
  </si>
  <si>
    <r>
      <t xml:space="preserve">Monoinsaturados </t>
    </r>
    <r>
      <rPr>
        <sz val="10"/>
        <rFont val="Calibri"/>
        <family val="2"/>
        <scheme val="minor"/>
      </rPr>
      <t>/</t>
    </r>
    <r>
      <rPr>
        <i/>
        <sz val="10"/>
        <rFont val="Calibri"/>
        <family val="2"/>
        <scheme val="minor"/>
      </rPr>
      <t xml:space="preserve">
Monounsaturated</t>
    </r>
  </si>
  <si>
    <t>32 g</t>
  </si>
  <si>
    <r>
      <t xml:space="preserve">Poliinsaturados </t>
    </r>
    <r>
      <rPr>
        <sz val="10"/>
        <rFont val="Calibri"/>
        <family val="2"/>
        <scheme val="minor"/>
      </rPr>
      <t xml:space="preserve">/ </t>
    </r>
    <r>
      <rPr>
        <i/>
        <sz val="10"/>
        <rFont val="Calibri"/>
        <family val="2"/>
        <scheme val="minor"/>
      </rPr>
      <t>Polyunsaturated</t>
    </r>
  </si>
  <si>
    <t>57 g</t>
  </si>
  <si>
    <t>ESTIGMASTEROL</t>
  </si>
  <si>
    <r>
      <t>PET</t>
    </r>
    <r>
      <rPr>
        <sz val="11"/>
        <color theme="1"/>
        <rFont val="Calibri"/>
        <family val="2"/>
        <scheme val="minor"/>
      </rPr>
      <t xml:space="preserve"> </t>
    </r>
  </si>
  <si>
    <t>1 año/ 1 year</t>
  </si>
  <si>
    <r>
      <t>Saturados</t>
    </r>
    <r>
      <rPr>
        <i/>
        <sz val="10"/>
        <rFont val="Calibri"/>
        <family val="2"/>
        <scheme val="minor"/>
      </rPr>
      <t xml:space="preserve"> </t>
    </r>
    <r>
      <rPr>
        <sz val="10"/>
        <rFont val="Calibri"/>
        <family val="2"/>
        <scheme val="minor"/>
      </rPr>
      <t xml:space="preserve">/ </t>
    </r>
    <r>
      <rPr>
        <i/>
        <sz val="10"/>
        <rFont val="Calibri"/>
        <family val="2"/>
        <scheme val="minor"/>
      </rPr>
      <t>Saturated</t>
    </r>
  </si>
  <si>
    <t>11 g</t>
  </si>
  <si>
    <t>β SITOSTEROL APARENTE</t>
  </si>
  <si>
    <t>HDPE</t>
  </si>
  <si>
    <r>
      <t xml:space="preserve">Hidratos de carbono </t>
    </r>
    <r>
      <rPr>
        <sz val="11"/>
        <rFont val="Calibri"/>
        <family val="2"/>
        <scheme val="minor"/>
      </rPr>
      <t>/</t>
    </r>
  </si>
  <si>
    <t>0 g</t>
  </si>
  <si>
    <r>
      <rPr>
        <i/>
        <sz val="11"/>
        <color rgb="FFC00000"/>
        <rFont val="Calibri"/>
        <family val="2"/>
      </rPr>
      <t>∆</t>
    </r>
    <r>
      <rPr>
        <i/>
        <vertAlign val="superscript"/>
        <sz val="12"/>
        <color rgb="FFC00000"/>
        <rFont val="Calibri"/>
        <family val="2"/>
        <scheme val="minor"/>
      </rPr>
      <t>7</t>
    </r>
    <r>
      <rPr>
        <i/>
        <sz val="11"/>
        <color rgb="FFC00000"/>
        <rFont val="Calibri"/>
        <family val="2"/>
        <scheme val="minor"/>
      </rPr>
      <t>-ESTIGMASTENOL</t>
    </r>
  </si>
  <si>
    <r>
      <t xml:space="preserve">Vidrio </t>
    </r>
    <r>
      <rPr>
        <sz val="11"/>
        <color theme="1"/>
        <rFont val="Calibri"/>
        <family val="2"/>
        <scheme val="minor"/>
      </rPr>
      <t xml:space="preserve">/ </t>
    </r>
    <r>
      <rPr>
        <i/>
        <sz val="11"/>
        <color theme="1"/>
        <rFont val="Calibri"/>
        <family val="2"/>
        <scheme val="minor"/>
      </rPr>
      <t>Glass</t>
    </r>
  </si>
  <si>
    <t>2 años / 2 years</t>
  </si>
  <si>
    <r>
      <t xml:space="preserve">Azúcares </t>
    </r>
    <r>
      <rPr>
        <sz val="11"/>
        <rFont val="Calibri"/>
        <family val="2"/>
        <scheme val="minor"/>
      </rPr>
      <t xml:space="preserve">/ </t>
    </r>
    <r>
      <rPr>
        <i/>
        <sz val="11"/>
        <rFont val="Calibri"/>
        <family val="2"/>
        <scheme val="minor"/>
      </rPr>
      <t>Sugars</t>
    </r>
  </si>
  <si>
    <r>
      <t xml:space="preserve">Lata </t>
    </r>
    <r>
      <rPr>
        <sz val="11"/>
        <color theme="1"/>
        <rFont val="Calibri"/>
        <family val="2"/>
        <scheme val="minor"/>
      </rPr>
      <t xml:space="preserve">/ </t>
    </r>
    <r>
      <rPr>
        <i/>
        <sz val="11"/>
        <color theme="1"/>
        <rFont val="Calibri"/>
        <family val="2"/>
        <scheme val="minor"/>
      </rPr>
      <t>Tin</t>
    </r>
  </si>
  <si>
    <r>
      <t xml:space="preserve">Proteinas </t>
    </r>
    <r>
      <rPr>
        <sz val="11"/>
        <rFont val="Calibri"/>
        <family val="2"/>
        <scheme val="minor"/>
      </rPr>
      <t xml:space="preserve">/ </t>
    </r>
    <r>
      <rPr>
        <i/>
        <sz val="11"/>
        <rFont val="Calibri"/>
        <family val="2"/>
        <scheme val="minor"/>
      </rPr>
      <t>Proteins</t>
    </r>
  </si>
  <si>
    <t>ERITRODIOL+UVAOL</t>
  </si>
  <si>
    <t xml:space="preserve">Granel / Bulk </t>
  </si>
  <si>
    <r>
      <t xml:space="preserve">Sal </t>
    </r>
    <r>
      <rPr>
        <sz val="11"/>
        <rFont val="Calibri"/>
        <family val="2"/>
        <scheme val="minor"/>
      </rPr>
      <t xml:space="preserve">/ </t>
    </r>
    <r>
      <rPr>
        <i/>
        <sz val="11"/>
        <rFont val="Calibri"/>
        <family val="2"/>
        <scheme val="minor"/>
      </rPr>
      <t>Salt</t>
    </r>
  </si>
  <si>
    <t>1 año / 1 year</t>
  </si>
  <si>
    <r>
      <t xml:space="preserve">Cisterna </t>
    </r>
    <r>
      <rPr>
        <sz val="11"/>
        <color theme="1"/>
        <rFont val="Calibri"/>
        <family val="2"/>
        <scheme val="minor"/>
      </rPr>
      <t xml:space="preserve">/ </t>
    </r>
    <r>
      <rPr>
        <i/>
        <sz val="11"/>
        <color theme="1"/>
        <rFont val="Calibri"/>
        <family val="2"/>
        <scheme val="minor"/>
      </rPr>
      <t>Tank</t>
    </r>
  </si>
  <si>
    <t>Flexitank</t>
  </si>
  <si>
    <r>
      <t xml:space="preserve">TRANSPORTE Y ALMACENAMIENTO / </t>
    </r>
    <r>
      <rPr>
        <b/>
        <i/>
        <sz val="11"/>
        <color theme="0"/>
        <rFont val="Calibri"/>
        <family val="2"/>
        <scheme val="minor"/>
      </rPr>
      <t>TRANSPORTATION AND STORAGE</t>
    </r>
  </si>
  <si>
    <r>
      <rPr>
        <b/>
        <i/>
        <sz val="11"/>
        <color theme="0"/>
        <rFont val="Calibri"/>
        <family val="2"/>
        <scheme val="minor"/>
      </rPr>
      <t>Condiciones habituales</t>
    </r>
    <r>
      <rPr>
        <i/>
        <sz val="11"/>
        <color theme="0"/>
        <rFont val="Calibri"/>
        <family val="2"/>
        <scheme val="minor"/>
      </rPr>
      <t>/ Usual conditions</t>
    </r>
  </si>
  <si>
    <r>
      <t xml:space="preserve">Se recomienda mantener protegido de la luz y el calor. La colocación de la mercancía debe ser la adecuada para evitar movimientos durante el transporte que deterioren el producto. Temperatura: durante el transporte y almacenamiento se recomienda que la temperatura no exceda los 32 °C ni ser menor de 0 °C. / </t>
    </r>
    <r>
      <rPr>
        <i/>
        <sz val="10"/>
        <color theme="1" tint="0.499984740745262"/>
        <rFont val="Calibri"/>
        <family val="2"/>
        <scheme val="minor"/>
      </rPr>
      <t>It is recommended to keep protected from light and heat. The placement of the merchandise must be adequate to avoid movements during transport that deteriorate the product. Temperature: during transport and storage it is recommended that the temperature does not exceed 32 ° C or be less than 0 ° C.</t>
    </r>
  </si>
  <si>
    <r>
      <t xml:space="preserve">OTRAS ESPECIFICACIONES / </t>
    </r>
    <r>
      <rPr>
        <b/>
        <i/>
        <sz val="11"/>
        <color theme="0"/>
        <rFont val="Calibri"/>
        <family val="2"/>
        <scheme val="minor"/>
      </rPr>
      <t>OTHER SPECIFICATIONS</t>
    </r>
  </si>
  <si>
    <r>
      <t>Especificación /</t>
    </r>
    <r>
      <rPr>
        <b/>
        <i/>
        <sz val="12"/>
        <color theme="0"/>
        <rFont val="Calibri"/>
        <family val="2"/>
        <scheme val="minor"/>
      </rPr>
      <t>Specification</t>
    </r>
  </si>
  <si>
    <r>
      <t xml:space="preserve">Alérgenos </t>
    </r>
    <r>
      <rPr>
        <sz val="11"/>
        <rFont val="Calibri"/>
        <family val="2"/>
        <scheme val="minor"/>
      </rPr>
      <t xml:space="preserve">/ </t>
    </r>
    <r>
      <rPr>
        <i/>
        <sz val="11"/>
        <rFont val="Calibri"/>
        <family val="2"/>
        <scheme val="minor"/>
      </rPr>
      <t>Allergens</t>
    </r>
  </si>
  <si>
    <t>OGM</t>
  </si>
  <si>
    <r>
      <t>Radioactividad</t>
    </r>
    <r>
      <rPr>
        <sz val="11"/>
        <rFont val="Calibri"/>
        <family val="2"/>
        <scheme val="minor"/>
      </rPr>
      <t xml:space="preserve"> / </t>
    </r>
    <r>
      <rPr>
        <i/>
        <sz val="11"/>
        <rFont val="Calibri"/>
        <family val="2"/>
        <scheme val="minor"/>
      </rPr>
      <t>Radioactivity</t>
    </r>
  </si>
  <si>
    <r>
      <t xml:space="preserve">Cumplimiento de las normas sobre radioactividad establecidas por la CEE (Rgto. 3954/87 de 22 de diciembre de 1987 y modificaciones) / </t>
    </r>
    <r>
      <rPr>
        <i/>
        <sz val="10"/>
        <color theme="1" tint="0.499984740745262"/>
        <rFont val="Calibri"/>
        <family val="2"/>
        <scheme val="minor"/>
      </rPr>
      <t>Compliance with the regulations on radioactivity established by the EEC (Regulation No. 3954/87 of December 22, 1987 and amendments).</t>
    </r>
  </si>
  <si>
    <r>
      <t xml:space="preserve">Legislación aplicable </t>
    </r>
    <r>
      <rPr>
        <sz val="11"/>
        <color theme="1"/>
        <rFont val="Calibri"/>
        <family val="2"/>
        <scheme val="minor"/>
      </rPr>
      <t xml:space="preserve">/ </t>
    </r>
    <r>
      <rPr>
        <i/>
        <sz val="11"/>
        <color theme="1"/>
        <rFont val="Calibri"/>
        <family val="2"/>
        <scheme val="minor"/>
      </rPr>
      <t>Applicable legislation</t>
    </r>
  </si>
  <si>
    <r>
      <t xml:space="preserve">Este producto se encuentra conforme con la legislación vigente española y europea, incluyendo el cumplimiento de la legislación de los límites máximos de contaminantes, criterios microbiológicos y las normas sobre radioactividad establecidas por la UE. / </t>
    </r>
    <r>
      <rPr>
        <i/>
        <sz val="10"/>
        <color theme="1" tint="0.499984740745262"/>
        <rFont val="Calibri"/>
        <family val="2"/>
        <scheme val="minor"/>
      </rPr>
      <t>This product is in accordance with current Spanish and European legislation, including compliance with the legislation of maximum limits for contaminants, microbiological criteria and radioactivity standards established by the EEC.</t>
    </r>
  </si>
  <si>
    <r>
      <t>Aceite girasol refinado y wintherizado.</t>
    </r>
    <r>
      <rPr>
        <sz val="11"/>
        <color theme="1" tint="0.249977111117893"/>
        <rFont val="Calibri"/>
        <family val="2"/>
        <scheme val="minor"/>
      </rPr>
      <t xml:space="preserve"> </t>
    </r>
    <r>
      <rPr>
        <sz val="11"/>
        <color theme="1" tint="0.499984740745262"/>
        <rFont val="Calibri"/>
        <family val="2"/>
        <scheme val="minor"/>
      </rPr>
      <t xml:space="preserve">/ </t>
    </r>
    <r>
      <rPr>
        <i/>
        <sz val="11"/>
        <color theme="1" tint="0.499984740745262"/>
        <rFont val="Calibri"/>
        <family val="2"/>
        <scheme val="minor"/>
      </rPr>
      <t xml:space="preserve">Refined and wintherised sunflower oil. </t>
    </r>
  </si>
  <si>
    <r>
      <t xml:space="preserve">Este producto no es de Origen Genéticamente Modificado (GMO), no siendo necesario su etiquetado. / </t>
    </r>
    <r>
      <rPr>
        <i/>
        <sz val="10"/>
        <color theme="1" tint="0.499984740745262"/>
        <rFont val="Calibri"/>
        <family val="2"/>
        <scheme val="minor"/>
      </rPr>
      <t>This product is not of Genetically Modified Origin (GMO), not being necessary its labeling.</t>
    </r>
  </si>
  <si>
    <t>900 kcal / 3700 KJ</t>
  </si>
  <si>
    <r>
      <t xml:space="preserve">Aceite obtenido de semillas de girasol (semillas de </t>
    </r>
    <r>
      <rPr>
        <i/>
        <sz val="11"/>
        <color theme="1"/>
        <rFont val="Calibri"/>
        <family val="2"/>
        <scheme val="minor"/>
      </rPr>
      <t>Helianthus annuus L.</t>
    </r>
    <r>
      <rPr>
        <sz val="11"/>
        <color theme="1"/>
        <rFont val="Calibri"/>
        <family val="2"/>
        <scheme val="minor"/>
      </rPr>
      <t>). Aceite de girasol refinado y wintherizado. Producto Filtrado</t>
    </r>
    <r>
      <rPr>
        <sz val="11"/>
        <color theme="1" tint="0.499984740745262"/>
        <rFont val="Calibri"/>
        <family val="2"/>
        <scheme val="minor"/>
      </rPr>
      <t xml:space="preserve">/ </t>
    </r>
    <r>
      <rPr>
        <i/>
        <sz val="11"/>
        <color theme="1" tint="0.499984740745262"/>
        <rFont val="Calibri"/>
        <family val="2"/>
        <scheme val="minor"/>
      </rPr>
      <t>Oil obtained from the seeds of sunflower (seeds of Helianthus annuus L.). Refined and wintherised sunflower oil. Filtered Product</t>
    </r>
    <r>
      <rPr>
        <sz val="11"/>
        <color theme="1"/>
        <rFont val="Calibri"/>
        <family val="2"/>
        <scheme val="minor"/>
      </rPr>
      <t xml:space="preserve">
</t>
    </r>
  </si>
  <si>
    <r>
      <t>Fecha/</t>
    </r>
    <r>
      <rPr>
        <i/>
        <sz val="12"/>
        <color theme="1"/>
        <rFont val="Calibri"/>
        <family val="2"/>
        <scheme val="minor"/>
      </rPr>
      <t>Data</t>
    </r>
    <r>
      <rPr>
        <sz val="12"/>
        <color theme="1"/>
        <rFont val="Calibri"/>
        <family val="2"/>
        <scheme val="minor"/>
      </rPr>
      <t>:</t>
    </r>
  </si>
  <si>
    <t>__________/_____________/_____________</t>
  </si>
  <si>
    <r>
      <t>Firma/</t>
    </r>
    <r>
      <rPr>
        <i/>
        <sz val="12"/>
        <color theme="1"/>
        <rFont val="Calibri"/>
        <family val="2"/>
        <scheme val="minor"/>
      </rPr>
      <t>Sign</t>
    </r>
    <r>
      <rPr>
        <sz val="12"/>
        <color theme="1"/>
        <rFont val="Calibri"/>
        <family val="2"/>
        <scheme val="minor"/>
      </rPr>
      <t>:</t>
    </r>
  </si>
  <si>
    <r>
      <t xml:space="preserve">ESPECIFICACIÓN ACEPTADA POR CLIENTE / </t>
    </r>
    <r>
      <rPr>
        <b/>
        <i/>
        <sz val="12"/>
        <rFont val="Calibri"/>
        <family val="2"/>
        <scheme val="minor"/>
      </rPr>
      <t>SPECIFICATION SHEET ACCEPTED BY THE COSTUMER:</t>
    </r>
  </si>
  <si>
    <t>Pag. 3/3</t>
  </si>
  <si>
    <t>IBC</t>
  </si>
  <si>
    <t>Drum</t>
  </si>
  <si>
    <r>
      <t xml:space="preserve">Olor </t>
    </r>
    <r>
      <rPr>
        <sz val="11"/>
        <color theme="1" tint="0.499984740745262"/>
        <rFont val="Calibri"/>
        <family val="2"/>
        <scheme val="minor"/>
      </rPr>
      <t xml:space="preserve">/ </t>
    </r>
    <r>
      <rPr>
        <i/>
        <sz val="11"/>
        <color theme="1" tint="0.499984740745262"/>
        <rFont val="Calibri"/>
        <family val="2"/>
        <scheme val="minor"/>
      </rPr>
      <t>Odor</t>
    </r>
    <r>
      <rPr>
        <sz val="11"/>
        <color theme="1" tint="0.499984740745262"/>
        <rFont val="Calibri"/>
        <family val="2"/>
        <scheme val="minor"/>
      </rPr>
      <t>:</t>
    </r>
    <r>
      <rPr>
        <sz val="11"/>
        <color theme="1"/>
        <rFont val="Calibri"/>
        <family val="2"/>
        <scheme val="minor"/>
      </rPr>
      <t xml:space="preserve"> Neutro, sin síntomas de alteración o rancidez. </t>
    </r>
    <r>
      <rPr>
        <sz val="11"/>
        <color theme="0" tint="-0.499984740745262"/>
        <rFont val="Calibri"/>
        <family val="2"/>
        <scheme val="minor"/>
      </rPr>
      <t xml:space="preserve">/ </t>
    </r>
    <r>
      <rPr>
        <i/>
        <sz val="11"/>
        <color theme="0" tint="-0.499984740745262"/>
        <rFont val="Calibri"/>
        <family val="2"/>
        <scheme val="minor"/>
      </rPr>
      <t>Neutral, without signs of alteration or rancidity.</t>
    </r>
  </si>
  <si>
    <r>
      <t xml:space="preserve">Fecha / </t>
    </r>
    <r>
      <rPr>
        <b/>
        <i/>
        <sz val="10"/>
        <color theme="0"/>
        <rFont val="Calibri"/>
        <family val="2"/>
        <scheme val="minor"/>
      </rPr>
      <t>Data</t>
    </r>
    <r>
      <rPr>
        <b/>
        <sz val="10"/>
        <color theme="0"/>
        <rFont val="Calibri"/>
        <family val="2"/>
        <scheme val="minor"/>
      </rPr>
      <t>: 21/12/2020</t>
    </r>
  </si>
  <si>
    <r>
      <t>Ausencia de ingredientes alérgenos.</t>
    </r>
    <r>
      <rPr>
        <sz val="10"/>
        <rFont val="Calibri"/>
        <family val="2"/>
        <scheme val="minor"/>
      </rPr>
      <t xml:space="preserve"> No necesario en etiqueta. </t>
    </r>
    <r>
      <rPr>
        <sz val="10"/>
        <color theme="0" tint="-0.499984740745262"/>
        <rFont val="Calibri"/>
        <family val="2"/>
        <scheme val="minor"/>
      </rPr>
      <t xml:space="preserve">/ </t>
    </r>
    <r>
      <rPr>
        <i/>
        <sz val="10"/>
        <color theme="0" tint="-0.499984740745262"/>
        <rFont val="Calibri"/>
        <family val="2"/>
        <scheme val="minor"/>
      </rPr>
      <t>Absence of allergenic ingredients. Not necessary on the label.</t>
    </r>
  </si>
  <si>
    <r>
      <t xml:space="preserve">ACEITES ABRIL S.L. - DTO. DE CALIDAD / </t>
    </r>
    <r>
      <rPr>
        <b/>
        <i/>
        <sz val="14"/>
        <rFont val="Calibri"/>
        <family val="2"/>
        <scheme val="minor"/>
      </rPr>
      <t>QUALITY DEP.</t>
    </r>
  </si>
</sst>
</file>

<file path=xl/styles.xml><?xml version="1.0" encoding="utf-8"?>
<styleSheet xmlns="http://schemas.openxmlformats.org/spreadsheetml/2006/main">
  <numFmts count="1">
    <numFmt numFmtId="43" formatCode="_-* #,##0.00\ _€_-;\-* #,##0.00\ _€_-;_-* &quot;-&quot;??\ _€_-;_-@_-"/>
  </numFmts>
  <fonts count="6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b/>
      <i/>
      <sz val="16"/>
      <color theme="0"/>
      <name val="Calibri"/>
      <family val="2"/>
      <scheme val="minor"/>
    </font>
    <font>
      <b/>
      <sz val="12"/>
      <color theme="0"/>
      <name val="Calibri"/>
      <family val="2"/>
      <scheme val="minor"/>
    </font>
    <font>
      <b/>
      <i/>
      <sz val="12"/>
      <color theme="0"/>
      <name val="Calibri"/>
      <family val="2"/>
      <scheme val="minor"/>
    </font>
    <font>
      <b/>
      <sz val="10"/>
      <color theme="0"/>
      <name val="Calibri"/>
      <family val="2"/>
      <scheme val="minor"/>
    </font>
    <font>
      <b/>
      <i/>
      <sz val="10"/>
      <color theme="0"/>
      <name val="Calibri"/>
      <family val="2"/>
      <scheme val="minor"/>
    </font>
    <font>
      <b/>
      <sz val="11"/>
      <color theme="1" tint="0.499984740745262"/>
      <name val="Calibri"/>
      <family val="2"/>
      <scheme val="minor"/>
    </font>
    <font>
      <b/>
      <i/>
      <sz val="11"/>
      <color theme="1" tint="0.499984740745262"/>
      <name val="Calibri"/>
      <family val="2"/>
      <scheme val="minor"/>
    </font>
    <font>
      <i/>
      <sz val="11"/>
      <color theme="1"/>
      <name val="Calibri"/>
      <family val="2"/>
      <scheme val="minor"/>
    </font>
    <font>
      <sz val="11"/>
      <color theme="1" tint="0.499984740745262"/>
      <name val="Calibri"/>
      <family val="2"/>
      <scheme val="minor"/>
    </font>
    <font>
      <i/>
      <sz val="11"/>
      <color theme="1" tint="0.499984740745262"/>
      <name val="Calibri"/>
      <family val="2"/>
      <scheme val="minor"/>
    </font>
    <font>
      <sz val="11"/>
      <color theme="1" tint="0.249977111117893"/>
      <name val="Calibri"/>
      <family val="2"/>
      <scheme val="minor"/>
    </font>
    <font>
      <b/>
      <sz val="11"/>
      <color theme="0" tint="-0.499984740745262"/>
      <name val="Calibri"/>
      <family val="2"/>
      <scheme val="minor"/>
    </font>
    <font>
      <b/>
      <i/>
      <sz val="11"/>
      <color theme="0" tint="-0.499984740745262"/>
      <name val="Calibri"/>
      <family val="2"/>
      <scheme val="minor"/>
    </font>
    <font>
      <sz val="11"/>
      <color theme="0" tint="-0.499984740745262"/>
      <name val="Calibri"/>
      <family val="2"/>
      <scheme val="minor"/>
    </font>
    <font>
      <i/>
      <sz val="11"/>
      <color theme="0" tint="-0.499984740745262"/>
      <name val="Calibri"/>
      <family val="2"/>
      <scheme val="minor"/>
    </font>
    <font>
      <b/>
      <i/>
      <sz val="11"/>
      <color theme="0"/>
      <name val="Calibri"/>
      <family val="2"/>
      <scheme val="minor"/>
    </font>
    <font>
      <b/>
      <u/>
      <sz val="11"/>
      <color theme="1"/>
      <name val="Calibri"/>
      <family val="2"/>
      <scheme val="minor"/>
    </font>
    <font>
      <u/>
      <sz val="11"/>
      <color theme="1"/>
      <name val="Calibri"/>
      <family val="2"/>
      <scheme val="minor"/>
    </font>
    <font>
      <b/>
      <i/>
      <sz val="9"/>
      <color theme="1"/>
      <name val="Calibri"/>
      <family val="2"/>
      <scheme val="minor"/>
    </font>
    <font>
      <i/>
      <sz val="9"/>
      <color theme="1"/>
      <name val="Calibri"/>
      <family val="2"/>
      <scheme val="minor"/>
    </font>
    <font>
      <i/>
      <sz val="11"/>
      <color rgb="FFC00000"/>
      <name val="Calibri"/>
      <family val="2"/>
      <scheme val="minor"/>
    </font>
    <font>
      <b/>
      <sz val="11"/>
      <name val="Calibri"/>
      <family val="2"/>
      <scheme val="minor"/>
    </font>
    <font>
      <sz val="11"/>
      <name val="Calibri"/>
      <family val="2"/>
      <scheme val="minor"/>
    </font>
    <font>
      <i/>
      <sz val="11"/>
      <name val="Calibri"/>
      <family val="2"/>
      <scheme val="minor"/>
    </font>
    <font>
      <b/>
      <i/>
      <sz val="11"/>
      <name val="Calibri"/>
      <family val="2"/>
      <scheme val="minor"/>
    </font>
    <font>
      <sz val="9"/>
      <color theme="1"/>
      <name val="Calibri"/>
      <family val="2"/>
    </font>
    <font>
      <b/>
      <i/>
      <vertAlign val="subscript"/>
      <sz val="11"/>
      <name val="Calibri"/>
      <family val="2"/>
      <scheme val="minor"/>
    </font>
    <font>
      <sz val="10"/>
      <color rgb="FFC00000"/>
      <name val="Calibri"/>
      <family val="2"/>
      <scheme val="minor"/>
    </font>
    <font>
      <i/>
      <sz val="9"/>
      <color theme="1"/>
      <name val="Calibri"/>
      <family val="2"/>
    </font>
    <font>
      <b/>
      <i/>
      <sz val="9"/>
      <color rgb="FFFF0000"/>
      <name val="Calibri"/>
      <family val="2"/>
      <scheme val="minor"/>
    </font>
    <font>
      <b/>
      <i/>
      <sz val="11"/>
      <color theme="1"/>
      <name val="Calibri"/>
      <family val="2"/>
      <scheme val="minor"/>
    </font>
    <font>
      <b/>
      <i/>
      <sz val="9"/>
      <color rgb="FFFF0000"/>
      <name val="Calibri"/>
      <family val="2"/>
    </font>
    <font>
      <b/>
      <sz val="11"/>
      <color theme="1"/>
      <name val="Calibri"/>
      <family val="2"/>
    </font>
    <font>
      <b/>
      <i/>
      <sz val="11"/>
      <color theme="1"/>
      <name val="Calibri"/>
      <family val="2"/>
    </font>
    <font>
      <b/>
      <vertAlign val="superscript"/>
      <sz val="11"/>
      <color theme="1"/>
      <name val="Calibri"/>
      <family val="2"/>
    </font>
    <font>
      <sz val="11"/>
      <color theme="1"/>
      <name val="Calibri"/>
      <family val="2"/>
    </font>
    <font>
      <i/>
      <sz val="11"/>
      <color theme="1"/>
      <name val="Calibri"/>
      <family val="2"/>
    </font>
    <font>
      <sz val="10"/>
      <color theme="0"/>
      <name val="Calibri"/>
      <family val="2"/>
      <scheme val="minor"/>
    </font>
    <font>
      <i/>
      <sz val="10"/>
      <color theme="0"/>
      <name val="Calibri"/>
      <family val="2"/>
      <scheme val="minor"/>
    </font>
    <font>
      <sz val="10"/>
      <color theme="1"/>
      <name val="Calibri"/>
      <family val="2"/>
      <scheme val="minor"/>
    </font>
    <font>
      <sz val="10"/>
      <color theme="1" tint="0.249977111117893"/>
      <name val="Calibri"/>
      <family val="2"/>
      <scheme val="minor"/>
    </font>
    <font>
      <sz val="10"/>
      <color theme="1" tint="0.499984740745262"/>
      <name val="Calibri"/>
      <family val="2"/>
      <scheme val="minor"/>
    </font>
    <font>
      <i/>
      <sz val="10"/>
      <color theme="1" tint="0.499984740745262"/>
      <name val="Calibri"/>
      <family val="2"/>
      <scheme val="minor"/>
    </font>
    <font>
      <i/>
      <sz val="11"/>
      <color theme="0"/>
      <name val="Calibri"/>
      <family val="2"/>
      <scheme val="minor"/>
    </font>
    <font>
      <b/>
      <sz val="10"/>
      <name val="Calibri"/>
      <family val="2"/>
      <scheme val="minor"/>
    </font>
    <font>
      <sz val="10"/>
      <name val="Calibri"/>
      <family val="2"/>
      <scheme val="minor"/>
    </font>
    <font>
      <b/>
      <sz val="10"/>
      <color theme="1" tint="0.499984740745262"/>
      <name val="Calibri"/>
      <family val="2"/>
      <scheme val="minor"/>
    </font>
    <font>
      <i/>
      <sz val="10"/>
      <name val="Calibri"/>
      <family val="2"/>
      <scheme val="minor"/>
    </font>
    <font>
      <i/>
      <sz val="11"/>
      <color rgb="FFC00000"/>
      <name val="Calibri"/>
      <family val="2"/>
    </font>
    <font>
      <i/>
      <vertAlign val="superscript"/>
      <sz val="12"/>
      <color rgb="FFC00000"/>
      <name val="Calibri"/>
      <family val="2"/>
      <scheme val="minor"/>
    </font>
    <font>
      <sz val="10"/>
      <name val="Arial"/>
      <family val="2"/>
    </font>
    <font>
      <b/>
      <sz val="14"/>
      <name val="Calibri"/>
      <family val="2"/>
      <scheme val="minor"/>
    </font>
    <font>
      <b/>
      <i/>
      <sz val="14"/>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sz val="12"/>
      <name val="Calibri"/>
      <family val="2"/>
      <scheme val="minor"/>
    </font>
    <font>
      <b/>
      <i/>
      <sz val="12"/>
      <name val="Calibri"/>
      <family val="2"/>
      <scheme val="minor"/>
    </font>
    <font>
      <sz val="10"/>
      <color theme="0" tint="-0.499984740745262"/>
      <name val="Calibri"/>
      <family val="2"/>
      <scheme val="minor"/>
    </font>
    <font>
      <i/>
      <sz val="10"/>
      <color theme="0" tint="-0.499984740745262"/>
      <name val="Calibri"/>
      <family val="2"/>
      <scheme val="minor"/>
    </font>
  </fonts>
  <fills count="9">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theme="6" tint="-0.499984740745262"/>
        <bgColor indexed="64"/>
      </patternFill>
    </fill>
    <fill>
      <patternFill patternType="solid">
        <fgColor rgb="FF003300"/>
        <bgColor indexed="64"/>
      </patternFill>
    </fill>
    <fill>
      <patternFill patternType="solid">
        <fgColor theme="6" tint="0.79998168889431442"/>
        <bgColor indexed="64"/>
      </patternFill>
    </fill>
    <fill>
      <patternFill patternType="solid">
        <fgColor rgb="FF6D8838"/>
        <bgColor indexed="64"/>
      </patternFill>
    </fill>
    <fill>
      <patternFill patternType="solid">
        <fgColor theme="0" tint="-4.9989318521683403E-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top style="thin">
        <color indexed="64"/>
      </top>
      <bottom/>
      <diagonal/>
    </border>
    <border>
      <left style="dashed">
        <color theme="0" tint="-0.14996795556505021"/>
      </left>
      <right/>
      <top style="thin">
        <color indexed="64"/>
      </top>
      <bottom/>
      <diagonal/>
    </border>
    <border>
      <left/>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bottom style="thin">
        <color theme="6" tint="-0.24994659260841701"/>
      </bottom>
      <diagonal/>
    </border>
    <border>
      <left/>
      <right/>
      <top/>
      <bottom style="thin">
        <color theme="0" tint="-0.499984740745262"/>
      </bottom>
      <diagonal/>
    </border>
    <border>
      <left/>
      <right/>
      <top style="thin">
        <color theme="0" tint="-0.499984740745262"/>
      </top>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top style="thin">
        <color theme="0" tint="-0.499984740745262"/>
      </top>
      <bottom style="thin">
        <color indexed="64"/>
      </bottom>
      <diagonal/>
    </border>
    <border>
      <left/>
      <right/>
      <top style="double">
        <color indexed="64"/>
      </top>
      <bottom/>
      <diagonal/>
    </border>
    <border>
      <left/>
      <right/>
      <top/>
      <bottom style="double">
        <color indexed="64"/>
      </bottom>
      <diagonal/>
    </border>
  </borders>
  <cellStyleXfs count="5">
    <xf numFmtId="0" fontId="0" fillId="0" borderId="0"/>
    <xf numFmtId="0" fontId="1" fillId="0" borderId="0" applyFill="0">
      <alignment horizontal="center"/>
    </xf>
    <xf numFmtId="43" fontId="55" fillId="0" borderId="0" applyFill="0" applyBorder="0" applyAlignment="0" applyProtection="0"/>
    <xf numFmtId="43" fontId="55" fillId="0" borderId="0" applyFill="0" applyBorder="0" applyAlignment="0" applyProtection="0"/>
    <xf numFmtId="0" fontId="55" fillId="0" borderId="0"/>
  </cellStyleXfs>
  <cellXfs count="156">
    <xf numFmtId="0" fontId="0" fillId="0" borderId="0" xfId="0"/>
    <xf numFmtId="0" fontId="4" fillId="3" borderId="3" xfId="0" applyFont="1" applyFill="1" applyBorder="1" applyAlignment="1">
      <alignment horizontal="center" wrapText="1"/>
    </xf>
    <xf numFmtId="0" fontId="0" fillId="3" borderId="3" xfId="0" applyFill="1" applyBorder="1"/>
    <xf numFmtId="0" fontId="0" fillId="3" borderId="0" xfId="0" applyFill="1"/>
    <xf numFmtId="0" fontId="3" fillId="0" borderId="0" xfId="0" applyFont="1" applyBorder="1" applyAlignment="1">
      <alignment horizontal="left"/>
    </xf>
    <xf numFmtId="0" fontId="0" fillId="0" borderId="0" xfId="0" applyBorder="1" applyAlignment="1">
      <alignment horizontal="center"/>
    </xf>
    <xf numFmtId="0" fontId="0" fillId="0" borderId="0" xfId="0" applyBorder="1"/>
    <xf numFmtId="0" fontId="21" fillId="0" borderId="0" xfId="0" applyFont="1" applyBorder="1" applyAlignment="1">
      <alignment horizontal="left"/>
    </xf>
    <xf numFmtId="0" fontId="22" fillId="0" borderId="0" xfId="0" applyFont="1" applyBorder="1"/>
    <xf numFmtId="0" fontId="24" fillId="0" borderId="0" xfId="0" applyFont="1" applyBorder="1" applyAlignment="1">
      <alignment horizontal="center"/>
    </xf>
    <xf numFmtId="0" fontId="23" fillId="0" borderId="0" xfId="0" applyFont="1" applyFill="1" applyBorder="1" applyAlignment="1">
      <alignment vertical="center"/>
    </xf>
    <xf numFmtId="0" fontId="25" fillId="0" borderId="0" xfId="0" applyFont="1" applyBorder="1" applyAlignment="1">
      <alignment horizontal="center"/>
    </xf>
    <xf numFmtId="0" fontId="24"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24" fillId="0" borderId="7" xfId="0" applyFont="1" applyBorder="1" applyAlignment="1">
      <alignment horizontal="center" vertical="center"/>
    </xf>
    <xf numFmtId="0" fontId="36" fillId="0" borderId="0" xfId="0" applyFont="1" applyBorder="1" applyAlignment="1">
      <alignment horizontal="center" vertical="center"/>
    </xf>
    <xf numFmtId="0" fontId="3" fillId="0" borderId="7" xfId="0" applyFont="1" applyBorder="1" applyAlignment="1">
      <alignment horizontal="left" vertical="center" indent="1"/>
    </xf>
    <xf numFmtId="0" fontId="33" fillId="0" borderId="7" xfId="0" applyFont="1" applyBorder="1" applyAlignment="1">
      <alignment horizontal="center" vertical="center"/>
    </xf>
    <xf numFmtId="0" fontId="37" fillId="0" borderId="7" xfId="0" applyFont="1" applyBorder="1" applyAlignment="1">
      <alignment horizontal="left" vertical="center" indent="1"/>
    </xf>
    <xf numFmtId="0" fontId="0" fillId="0" borderId="7" xfId="0" applyBorder="1" applyAlignment="1">
      <alignment horizontal="left" vertical="center" indent="1"/>
    </xf>
    <xf numFmtId="0" fontId="24" fillId="0" borderId="0" xfId="0" applyFont="1" applyBorder="1" applyAlignment="1">
      <alignment vertical="center"/>
    </xf>
    <xf numFmtId="0" fontId="3" fillId="0" borderId="0" xfId="0" applyFont="1" applyBorder="1" applyAlignment="1">
      <alignment horizontal="left" vertical="center" wrapText="1" indent="1"/>
    </xf>
    <xf numFmtId="0" fontId="24" fillId="0" borderId="0" xfId="0" applyFont="1" applyFill="1" applyBorder="1" applyAlignment="1">
      <alignment horizontal="center"/>
    </xf>
    <xf numFmtId="0" fontId="25" fillId="0" borderId="0" xfId="0" applyFont="1" applyFill="1" applyBorder="1" applyAlignment="1">
      <alignment horizontal="center"/>
    </xf>
    <xf numFmtId="0" fontId="0" fillId="0" borderId="0" xfId="0" applyFill="1" applyBorder="1"/>
    <xf numFmtId="0" fontId="0" fillId="0" borderId="0" xfId="0" applyFill="1"/>
    <xf numFmtId="0" fontId="8" fillId="0" borderId="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2" fillId="3" borderId="0" xfId="0" applyFont="1" applyFill="1" applyBorder="1" applyAlignment="1">
      <alignment horizontal="center" vertical="center"/>
    </xf>
    <xf numFmtId="0" fontId="3" fillId="0" borderId="0" xfId="0" applyFont="1" applyBorder="1" applyAlignment="1">
      <alignment horizontal="left" vertical="center" indent="1"/>
    </xf>
    <xf numFmtId="0" fontId="44" fillId="0" borderId="0" xfId="0" applyFont="1" applyBorder="1" applyAlignment="1">
      <alignment horizontal="left" vertical="center" wrapText="1" indent="2"/>
    </xf>
    <xf numFmtId="0" fontId="3" fillId="0" borderId="11" xfId="0" applyFont="1" applyBorder="1" applyAlignment="1">
      <alignment horizontal="left" vertical="center" indent="2"/>
    </xf>
    <xf numFmtId="0" fontId="24" fillId="0" borderId="11" xfId="0" applyFont="1" applyBorder="1" applyAlignment="1">
      <alignment vertical="center"/>
    </xf>
    <xf numFmtId="0" fontId="3" fillId="0" borderId="7" xfId="0" applyFont="1" applyBorder="1" applyAlignment="1">
      <alignment horizontal="left" vertical="center" indent="2"/>
    </xf>
    <xf numFmtId="0" fontId="24" fillId="0" borderId="7" xfId="0" applyFont="1" applyBorder="1" applyAlignment="1">
      <alignment vertical="center"/>
    </xf>
    <xf numFmtId="0" fontId="3" fillId="0" borderId="17" xfId="0" applyFont="1" applyBorder="1" applyAlignment="1">
      <alignment horizontal="left" vertical="center" indent="2"/>
    </xf>
    <xf numFmtId="0" fontId="33" fillId="0" borderId="17" xfId="0" applyFont="1" applyBorder="1" applyAlignment="1">
      <alignment vertical="center"/>
    </xf>
    <xf numFmtId="0" fontId="24" fillId="0" borderId="7" xfId="0" applyFont="1" applyBorder="1" applyAlignment="1">
      <alignment horizontal="left" vertical="center"/>
    </xf>
    <xf numFmtId="0" fontId="23" fillId="6" borderId="3" xfId="0" applyFont="1" applyFill="1" applyBorder="1" applyAlignment="1">
      <alignment horizontal="left" vertical="center" indent="1"/>
    </xf>
    <xf numFmtId="0" fontId="24" fillId="0" borderId="11" xfId="0" applyFont="1" applyBorder="1" applyAlignment="1">
      <alignment horizontal="left" vertical="center"/>
    </xf>
    <xf numFmtId="0" fontId="24" fillId="0" borderId="17" xfId="0" applyFont="1" applyBorder="1" applyAlignment="1">
      <alignment horizontal="left" vertical="center" indent="1"/>
    </xf>
    <xf numFmtId="0" fontId="3" fillId="0" borderId="2" xfId="0" applyFont="1" applyBorder="1" applyAlignment="1">
      <alignment horizontal="left" vertical="center" indent="2"/>
    </xf>
    <xf numFmtId="0" fontId="3" fillId="0" borderId="0" xfId="0" applyFont="1" applyBorder="1" applyAlignment="1">
      <alignment horizontal="left" vertical="center" wrapText="1" indent="1"/>
    </xf>
    <xf numFmtId="0" fontId="0" fillId="0" borderId="0" xfId="0" applyAlignment="1">
      <alignment horizontal="center"/>
    </xf>
    <xf numFmtId="0" fontId="24" fillId="0" borderId="11" xfId="0" applyFont="1" applyBorder="1" applyAlignment="1">
      <alignment horizontal="left" vertical="center"/>
    </xf>
    <xf numFmtId="0" fontId="24" fillId="0" borderId="0" xfId="0" applyFont="1" applyBorder="1" applyAlignment="1">
      <alignment horizontal="left" vertical="center"/>
    </xf>
    <xf numFmtId="0" fontId="3" fillId="0" borderId="0" xfId="0" applyFont="1" applyBorder="1" applyAlignment="1">
      <alignment horizontal="left" vertical="center" indent="2"/>
    </xf>
    <xf numFmtId="0" fontId="0" fillId="0" borderId="16" xfId="0" applyBorder="1" applyAlignment="1">
      <alignment vertical="center"/>
    </xf>
    <xf numFmtId="0" fontId="58" fillId="0" borderId="0" xfId="0" applyFont="1" applyBorder="1" applyAlignment="1">
      <alignment vertical="center"/>
    </xf>
    <xf numFmtId="0" fontId="0" fillId="0" borderId="0" xfId="0" applyFill="1" applyAlignment="1"/>
    <xf numFmtId="0" fontId="59" fillId="0" borderId="0" xfId="0" applyFont="1" applyBorder="1" applyAlignment="1">
      <alignment horizontal="right" vertical="center"/>
    </xf>
    <xf numFmtId="0" fontId="0" fillId="8" borderId="19" xfId="0" applyFill="1" applyBorder="1" applyAlignment="1">
      <alignment horizontal="center" vertical="center"/>
    </xf>
    <xf numFmtId="0" fontId="0" fillId="0" borderId="5" xfId="0" applyFill="1" applyBorder="1" applyAlignment="1"/>
    <xf numFmtId="0" fontId="61" fillId="0" borderId="0" xfId="0" applyFont="1" applyFill="1" applyBorder="1" applyAlignment="1">
      <alignment vertical="center" wrapText="1"/>
    </xf>
    <xf numFmtId="0" fontId="24" fillId="0" borderId="7" xfId="0" applyFont="1" applyBorder="1" applyAlignment="1">
      <alignment horizontal="left" vertical="center"/>
    </xf>
    <xf numFmtId="0" fontId="24" fillId="0" borderId="11" xfId="0" applyFont="1" applyBorder="1" applyAlignment="1">
      <alignment horizontal="left" vertical="center"/>
    </xf>
    <xf numFmtId="0" fontId="0" fillId="0" borderId="0" xfId="0" applyAlignment="1"/>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0" fillId="0" borderId="3" xfId="0" applyBorder="1" applyAlignment="1">
      <alignment horizontal="left" vertical="center" wrapText="1" indent="2"/>
    </xf>
    <xf numFmtId="0" fontId="0" fillId="0" borderId="0" xfId="0" applyBorder="1" applyAlignment="1">
      <alignment horizontal="left" vertical="center" wrapText="1" indent="2"/>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0" fillId="0" borderId="2" xfId="0" applyBorder="1" applyAlignment="1">
      <alignment horizontal="left" vertical="center" wrapText="1" indent="2"/>
    </xf>
    <xf numFmtId="0" fontId="0" fillId="0" borderId="5" xfId="0" applyBorder="1" applyAlignment="1">
      <alignment horizontal="left" vertical="center" wrapText="1" indent="2"/>
    </xf>
    <xf numFmtId="0" fontId="4" fillId="2" borderId="1" xfId="0" applyFont="1" applyFill="1" applyBorder="1" applyAlignment="1">
      <alignment horizontal="center" wrapText="1"/>
    </xf>
    <xf numFmtId="0" fontId="0" fillId="0" borderId="2" xfId="0" applyBorder="1"/>
    <xf numFmtId="0" fontId="6" fillId="4" borderId="3" xfId="0" applyFont="1" applyFill="1" applyBorder="1" applyAlignment="1">
      <alignment horizontal="center" vertical="center"/>
    </xf>
    <xf numFmtId="0" fontId="8" fillId="4" borderId="4"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0" fillId="0" borderId="0" xfId="0" applyAlignment="1">
      <alignment horizontal="left" vertical="center" indent="2"/>
    </xf>
    <xf numFmtId="0" fontId="0" fillId="0" borderId="0" xfId="0" applyBorder="1" applyAlignment="1">
      <alignment horizontal="left" vertical="center" indent="2"/>
    </xf>
    <xf numFmtId="0" fontId="26" fillId="0" borderId="12" xfId="0" applyFont="1" applyFill="1" applyBorder="1" applyAlignment="1">
      <alignment horizontal="left" vertical="center" indent="1"/>
    </xf>
    <xf numFmtId="0" fontId="33" fillId="0" borderId="12"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3" fillId="6" borderId="10" xfId="0" applyFont="1" applyFill="1" applyBorder="1" applyAlignment="1">
      <alignment horizontal="right" vertical="center"/>
    </xf>
    <xf numFmtId="0" fontId="23" fillId="6" borderId="0" xfId="0" applyFont="1" applyFill="1" applyBorder="1" applyAlignment="1">
      <alignment horizontal="right"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0" xfId="0" applyFont="1" applyFill="1" applyBorder="1" applyAlignment="1">
      <alignment horizontal="center" vertical="center"/>
    </xf>
    <xf numFmtId="0" fontId="23" fillId="6" borderId="10" xfId="0" applyFont="1" applyFill="1" applyBorder="1" applyAlignment="1">
      <alignment horizontal="center" vertical="center"/>
    </xf>
    <xf numFmtId="0" fontId="26" fillId="0" borderId="11" xfId="0" applyFont="1" applyBorder="1" applyAlignment="1">
      <alignment horizontal="left" vertical="center" indent="1"/>
    </xf>
    <xf numFmtId="0" fontId="24" fillId="0" borderId="11" xfId="0" applyFont="1" applyBorder="1" applyAlignment="1">
      <alignment horizontal="center" vertical="center"/>
    </xf>
    <xf numFmtId="0" fontId="3" fillId="0" borderId="0"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24" fillId="0" borderId="5" xfId="0" applyFont="1" applyBorder="1" applyAlignment="1">
      <alignment horizontal="center" vertical="center"/>
    </xf>
    <xf numFmtId="0" fontId="26" fillId="0" borderId="7" xfId="0" applyFont="1" applyBorder="1" applyAlignment="1">
      <alignment horizontal="left" vertical="center" indent="1"/>
    </xf>
    <xf numFmtId="0" fontId="37" fillId="0" borderId="7" xfId="0" applyFont="1" applyBorder="1" applyAlignment="1">
      <alignment horizontal="left" vertical="center" indent="1"/>
    </xf>
    <xf numFmtId="0" fontId="3" fillId="0" borderId="12" xfId="0" applyFont="1" applyBorder="1" applyAlignment="1">
      <alignment horizontal="left" vertical="center" wrapText="1" indent="1"/>
    </xf>
    <xf numFmtId="0" fontId="3" fillId="0" borderId="5" xfId="0" applyFont="1" applyBorder="1" applyAlignment="1">
      <alignment horizontal="left" vertical="center" wrapText="1" indent="1"/>
    </xf>
    <xf numFmtId="0" fontId="24" fillId="0" borderId="12" xfId="0" applyFont="1" applyBorder="1" applyAlignment="1">
      <alignment horizontal="center" vertical="center"/>
    </xf>
    <xf numFmtId="0" fontId="3" fillId="0" borderId="11" xfId="0" applyFont="1" applyBorder="1" applyAlignment="1">
      <alignment horizontal="left" vertical="center" indent="1"/>
    </xf>
    <xf numFmtId="0" fontId="3" fillId="0" borderId="7" xfId="0" applyFont="1" applyBorder="1" applyAlignment="1">
      <alignment horizontal="left" vertical="center" indent="1"/>
    </xf>
    <xf numFmtId="0" fontId="26" fillId="0" borderId="3" xfId="0" applyFont="1" applyBorder="1" applyAlignment="1">
      <alignment horizontal="left" vertical="center" wrapText="1" indent="1"/>
    </xf>
    <xf numFmtId="0" fontId="26" fillId="0" borderId="5" xfId="0" applyFont="1" applyBorder="1" applyAlignment="1">
      <alignment horizontal="left" vertical="center" wrapText="1" indent="1"/>
    </xf>
    <xf numFmtId="0" fontId="44" fillId="0" borderId="3" xfId="0" applyFont="1" applyFill="1" applyBorder="1" applyAlignment="1">
      <alignment horizontal="left" vertical="center" wrapText="1" indent="2"/>
    </xf>
    <xf numFmtId="0" fontId="44" fillId="0" borderId="5" xfId="0" applyFont="1" applyFill="1" applyBorder="1" applyAlignment="1">
      <alignment horizontal="left" vertical="center" wrapText="1" indent="2"/>
    </xf>
    <xf numFmtId="0" fontId="26" fillId="0" borderId="3" xfId="0" applyFont="1" applyBorder="1" applyAlignment="1">
      <alignment horizontal="left" vertical="center" indent="1"/>
    </xf>
    <xf numFmtId="0" fontId="26" fillId="0" borderId="5" xfId="0" applyFont="1" applyBorder="1" applyAlignment="1">
      <alignment horizontal="left" vertical="center" indent="1"/>
    </xf>
    <xf numFmtId="0" fontId="44" fillId="0" borderId="3" xfId="0" applyFont="1" applyBorder="1" applyAlignment="1">
      <alignment horizontal="left" vertical="center" wrapText="1" indent="2"/>
    </xf>
    <xf numFmtId="0" fontId="44" fillId="0" borderId="5" xfId="0" applyFont="1" applyBorder="1" applyAlignment="1">
      <alignment horizontal="left" vertical="center" wrapText="1" indent="2"/>
    </xf>
    <xf numFmtId="0" fontId="3" fillId="0" borderId="3" xfId="0" applyFont="1" applyBorder="1" applyAlignment="1">
      <alignment horizontal="left" vertical="center" wrapText="1" indent="1"/>
    </xf>
    <xf numFmtId="0" fontId="6" fillId="4" borderId="4"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3" fillId="0" borderId="3" xfId="0" applyFont="1" applyBorder="1" applyAlignment="1">
      <alignment horizontal="left" vertical="center" indent="1"/>
    </xf>
    <xf numFmtId="0" fontId="3" fillId="0" borderId="5" xfId="0" applyFont="1" applyBorder="1" applyAlignment="1">
      <alignment horizontal="left" vertical="center" indent="1"/>
    </xf>
    <xf numFmtId="0" fontId="49" fillId="0" borderId="0" xfId="0" applyFont="1" applyBorder="1" applyAlignment="1">
      <alignment horizontal="left" vertical="center" indent="3"/>
    </xf>
    <xf numFmtId="0" fontId="33" fillId="0" borderId="0" xfId="0" applyFont="1" applyFill="1" applyBorder="1" applyAlignment="1">
      <alignment horizontal="center" vertical="center"/>
    </xf>
    <xf numFmtId="0" fontId="48" fillId="4" borderId="2" xfId="0" applyFont="1" applyFill="1" applyBorder="1" applyAlignment="1">
      <alignment horizontal="center" vertical="center"/>
    </xf>
    <xf numFmtId="0" fontId="49" fillId="0" borderId="3"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5" xfId="0" applyFont="1" applyBorder="1" applyAlignment="1">
      <alignment horizontal="center" vertical="center" wrapText="1"/>
    </xf>
    <xf numFmtId="0" fontId="23" fillId="6" borderId="0" xfId="0" applyFont="1" applyFill="1" applyBorder="1" applyAlignment="1">
      <alignment horizontal="right" vertical="center" indent="1"/>
    </xf>
    <xf numFmtId="0" fontId="23" fillId="6" borderId="0" xfId="0" applyFont="1" applyFill="1" applyBorder="1" applyAlignment="1">
      <alignment horizontal="left" vertical="center" indent="1"/>
    </xf>
    <xf numFmtId="0" fontId="50" fillId="0" borderId="3" xfId="0" applyFont="1" applyBorder="1" applyAlignment="1">
      <alignment horizontal="center" vertical="center" wrapText="1"/>
    </xf>
    <xf numFmtId="0" fontId="0" fillId="0" borderId="16" xfId="0" applyBorder="1" applyAlignment="1">
      <alignment horizontal="center" vertical="center"/>
    </xf>
    <xf numFmtId="0" fontId="56" fillId="0" borderId="18" xfId="0" applyFont="1" applyFill="1" applyBorder="1" applyAlignment="1">
      <alignment horizontal="center" vertical="center"/>
    </xf>
    <xf numFmtId="0" fontId="56" fillId="0" borderId="0" xfId="0" applyFont="1" applyFill="1" applyBorder="1" applyAlignment="1">
      <alignment horizontal="center" vertical="center"/>
    </xf>
    <xf numFmtId="0" fontId="26" fillId="0" borderId="0" xfId="0" applyFont="1" applyBorder="1" applyAlignment="1">
      <alignment horizontal="left" vertical="center" indent="1"/>
    </xf>
    <xf numFmtId="0" fontId="33" fillId="0" borderId="0" xfId="0" applyFont="1" applyBorder="1" applyAlignment="1">
      <alignment horizontal="center" vertical="center"/>
    </xf>
    <xf numFmtId="0" fontId="24" fillId="0" borderId="7" xfId="0" applyFont="1" applyBorder="1" applyAlignment="1">
      <alignment horizontal="left" vertical="center"/>
    </xf>
    <xf numFmtId="0" fontId="26" fillId="0" borderId="5" xfId="0" applyFont="1" applyBorder="1" applyAlignment="1">
      <alignment horizontal="left" vertical="center" indent="3"/>
    </xf>
    <xf numFmtId="0" fontId="33" fillId="0" borderId="5" xfId="0" applyFont="1" applyBorder="1" applyAlignment="1">
      <alignment horizontal="center" vertical="center"/>
    </xf>
    <xf numFmtId="0" fontId="26" fillId="0" borderId="2" xfId="0" applyFont="1" applyBorder="1" applyAlignment="1">
      <alignment horizontal="left" vertical="center" indent="1"/>
    </xf>
    <xf numFmtId="0" fontId="33" fillId="0" borderId="2" xfId="0" applyFont="1" applyBorder="1" applyAlignment="1">
      <alignment horizontal="center" vertical="center"/>
    </xf>
    <xf numFmtId="0" fontId="44" fillId="0" borderId="0" xfId="0" applyFont="1" applyBorder="1" applyAlignment="1">
      <alignment horizontal="left" vertical="center" wrapText="1" indent="2"/>
    </xf>
    <xf numFmtId="0" fontId="3" fillId="0" borderId="0" xfId="0" applyFont="1" applyBorder="1" applyAlignment="1">
      <alignment horizontal="left" vertical="center" wrapText="1" indent="1"/>
    </xf>
    <xf numFmtId="0" fontId="26" fillId="0" borderId="0" xfId="0" applyFont="1" applyBorder="1" applyAlignment="1">
      <alignment horizontal="left" vertical="center" wrapText="1" indent="1"/>
    </xf>
    <xf numFmtId="0" fontId="8" fillId="7" borderId="1" xfId="0" applyFont="1" applyFill="1" applyBorder="1" applyAlignment="1">
      <alignment horizontal="left" vertical="center" indent="1"/>
    </xf>
    <xf numFmtId="0" fontId="8" fillId="7" borderId="13" xfId="0" applyFont="1" applyFill="1" applyBorder="1" applyAlignment="1">
      <alignment horizontal="left" vertical="center" indent="1"/>
    </xf>
    <xf numFmtId="0" fontId="8" fillId="7" borderId="1" xfId="0" applyFont="1" applyFill="1" applyBorder="1" applyAlignment="1" applyProtection="1">
      <alignment horizontal="center" vertical="center"/>
      <protection locked="0"/>
    </xf>
    <xf numFmtId="0" fontId="8" fillId="7" borderId="2" xfId="0" applyFont="1" applyFill="1" applyBorder="1" applyAlignment="1" applyProtection="1">
      <alignment horizontal="center" vertical="center"/>
      <protection locked="0"/>
    </xf>
    <xf numFmtId="0" fontId="8" fillId="7" borderId="1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42" fillId="4" borderId="14" xfId="0" applyFont="1" applyFill="1" applyBorder="1" applyAlignment="1">
      <alignment horizontal="center" vertical="center" wrapText="1"/>
    </xf>
    <xf numFmtId="0" fontId="42" fillId="4" borderId="0" xfId="0" applyFont="1" applyFill="1" applyBorder="1" applyAlignment="1">
      <alignment horizontal="center" vertical="center" wrapText="1"/>
    </xf>
    <xf numFmtId="0" fontId="42" fillId="4" borderId="15" xfId="0" applyFont="1" applyFill="1" applyBorder="1" applyAlignment="1">
      <alignment horizontal="center" vertical="center" wrapText="1"/>
    </xf>
    <xf numFmtId="0" fontId="26" fillId="0" borderId="5" xfId="0" applyFont="1" applyFill="1" applyBorder="1" applyAlignment="1">
      <alignment horizontal="left" vertical="center" indent="1"/>
    </xf>
    <xf numFmtId="0" fontId="49" fillId="0" borderId="5" xfId="0" applyFont="1" applyBorder="1" applyAlignment="1">
      <alignment horizontal="left" vertical="center" wrapText="1" indent="3"/>
    </xf>
    <xf numFmtId="0" fontId="49" fillId="0" borderId="5" xfId="0" applyFont="1" applyBorder="1" applyAlignment="1">
      <alignment horizontal="left" vertical="center" indent="3"/>
    </xf>
    <xf numFmtId="0" fontId="33" fillId="0" borderId="5" xfId="0" applyFont="1" applyFill="1" applyBorder="1" applyAlignment="1">
      <alignment horizontal="center" vertical="center"/>
    </xf>
    <xf numFmtId="0" fontId="24" fillId="0" borderId="11" xfId="0" applyFont="1" applyBorder="1" applyAlignment="1">
      <alignment horizontal="left" vertical="center"/>
    </xf>
    <xf numFmtId="0" fontId="24" fillId="0" borderId="0" xfId="0" applyFont="1" applyFill="1" applyBorder="1" applyAlignment="1">
      <alignment horizontal="center" vertical="center"/>
    </xf>
    <xf numFmtId="0" fontId="33" fillId="0" borderId="11" xfId="0" applyFont="1" applyBorder="1" applyAlignment="1">
      <alignment horizontal="center" vertical="center"/>
    </xf>
    <xf numFmtId="0" fontId="0" fillId="0" borderId="11" xfId="0" applyBorder="1" applyAlignment="1">
      <alignment horizontal="left" vertical="center" wrapText="1" indent="2"/>
    </xf>
    <xf numFmtId="0" fontId="24" fillId="0" borderId="0" xfId="0" applyFont="1" applyBorder="1" applyAlignment="1">
      <alignment horizontal="left" vertical="center"/>
    </xf>
    <xf numFmtId="0" fontId="24" fillId="0" borderId="0" xfId="0" applyFont="1" applyAlignment="1">
      <alignment horizontal="left" vertical="center"/>
    </xf>
    <xf numFmtId="9" fontId="24" fillId="0" borderId="0" xfId="0" applyNumberFormat="1" applyFont="1" applyFill="1" applyBorder="1" applyAlignment="1">
      <alignment horizontal="center" vertical="center"/>
    </xf>
    <xf numFmtId="0" fontId="0" fillId="0" borderId="0" xfId="0" applyFill="1" applyBorder="1" applyAlignment="1">
      <alignment horizontal="left" vertical="center"/>
    </xf>
    <xf numFmtId="0" fontId="61" fillId="0" borderId="0" xfId="0" applyFont="1" applyFill="1" applyBorder="1" applyAlignment="1">
      <alignment horizontal="right" vertical="center" wrapText="1"/>
    </xf>
    <xf numFmtId="0" fontId="0" fillId="0" borderId="0" xfId="0" applyFont="1" applyAlignment="1">
      <alignment horizontal="center" vertical="center"/>
    </xf>
  </cellXfs>
  <cellStyles count="5">
    <cellStyle name="Estilo 1" xfId="1"/>
    <cellStyle name="Millares 2" xfId="2"/>
    <cellStyle name="Millares 2 2" xfId="3"/>
    <cellStyle name="Normal" xfId="0" builtinId="0"/>
    <cellStyle name="Normal 2" xfId="4"/>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42331</xdr:colOff>
      <xdr:row>0</xdr:row>
      <xdr:rowOff>264583</xdr:rowOff>
    </xdr:from>
    <xdr:to>
      <xdr:col>3</xdr:col>
      <xdr:colOff>575577</xdr:colOff>
      <xdr:row>1</xdr:row>
      <xdr:rowOff>243416</xdr:rowOff>
    </xdr:to>
    <xdr:pic>
      <xdr:nvPicPr>
        <xdr:cNvPr id="2" name="Picture 4">
          <a:extLst>
            <a:ext uri="{FF2B5EF4-FFF2-40B4-BE49-F238E27FC236}">
              <a16:creationId xmlns="" xmlns:a16="http://schemas.microsoft.com/office/drawing/2014/main" id="{00000000-0008-0000-0A00-000003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 xmlns:a14="http://schemas.microsoft.com/office/drawing/2010/main" val="0"/>
            </a:ext>
          </a:extLst>
        </a:blip>
        <a:srcRect l="6780" t="9476" b="10686"/>
        <a:stretch/>
      </xdr:blipFill>
      <xdr:spPr bwMode="auto">
        <a:xfrm>
          <a:off x="432856" y="264583"/>
          <a:ext cx="1495271" cy="369358"/>
        </a:xfrm>
        <a:prstGeom prst="rect">
          <a:avLst/>
        </a:prstGeom>
        <a:noFill/>
        <a:ln>
          <a:noFill/>
        </a:ln>
        <a:extLst>
          <a:ext uri="{909E8E84-426E-40DD-AFC4-6F175D3DCCD1}">
            <a14:hiddenFill xmlns="" xmlns:a14="http://schemas.microsoft.com/office/drawing/2010/main">
              <a:solidFill>
                <a:schemeClr val="accent1"/>
              </a:solidFill>
            </a14:hiddenFill>
          </a:ext>
          <a:ext uri="{91240B29-F687-4F45-9708-019B960494DF}">
            <a14:hiddenLine xmlns="" xmlns:a14="http://schemas.microsoft.com/office/drawing/2010/main" w="9525">
              <a:solidFill>
                <a:schemeClr val="tx1"/>
              </a:solidFill>
              <a:miter lim="800000"/>
              <a:headEnd/>
              <a:tailEnd/>
            </a14:hiddenLine>
          </a:ext>
          <a:ext uri="{AF507438-7753-43E0-B8FC-AC1667EBCBE1}">
            <a14:hiddenEffects xmln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10</xdr:col>
      <xdr:colOff>317501</xdr:colOff>
      <xdr:row>0</xdr:row>
      <xdr:rowOff>211663</xdr:rowOff>
    </xdr:from>
    <xdr:to>
      <xdr:col>11</xdr:col>
      <xdr:colOff>719667</xdr:colOff>
      <xdr:row>1</xdr:row>
      <xdr:rowOff>338769</xdr:rowOff>
    </xdr:to>
    <xdr:pic>
      <xdr:nvPicPr>
        <xdr:cNvPr id="5" name="Picture 1" descr="aceites abril - Exportou"/>
        <xdr:cNvPicPr>
          <a:picLocks noChangeAspect="1" noChangeArrowheads="1"/>
        </xdr:cNvPicPr>
      </xdr:nvPicPr>
      <xdr:blipFill>
        <a:blip xmlns:r="http://schemas.openxmlformats.org/officeDocument/2006/relationships" r:embed="rId2" cstate="print"/>
        <a:srcRect t="17535" r="2885" b="21766"/>
        <a:stretch>
          <a:fillRect/>
        </a:stretch>
      </xdr:blipFill>
      <xdr:spPr bwMode="auto">
        <a:xfrm>
          <a:off x="5851526" y="211663"/>
          <a:ext cx="1164166" cy="517631"/>
        </a:xfrm>
        <a:prstGeom prst="rect">
          <a:avLst/>
        </a:prstGeom>
        <a:noFill/>
      </xdr:spPr>
    </xdr:pic>
    <xdr:clientData/>
  </xdr:twoCellAnchor>
  <xdr:twoCellAnchor editAs="oneCell">
    <xdr:from>
      <xdr:col>8</xdr:col>
      <xdr:colOff>402166</xdr:colOff>
      <xdr:row>45</xdr:row>
      <xdr:rowOff>42333</xdr:rowOff>
    </xdr:from>
    <xdr:to>
      <xdr:col>10</xdr:col>
      <xdr:colOff>317500</xdr:colOff>
      <xdr:row>50</xdr:row>
      <xdr:rowOff>101444</xdr:rowOff>
    </xdr:to>
    <xdr:pic>
      <xdr:nvPicPr>
        <xdr:cNvPr id="6"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4106333" y="9175750"/>
          <a:ext cx="1619250" cy="1064528"/>
        </a:xfrm>
        <a:prstGeom prst="rect">
          <a:avLst/>
        </a:prstGeom>
        <a:noFill/>
      </xdr:spPr>
    </xdr:pic>
    <xdr:clientData/>
  </xdr:twoCellAnchor>
  <xdr:twoCellAnchor editAs="oneCell">
    <xdr:from>
      <xdr:col>8</xdr:col>
      <xdr:colOff>380999</xdr:colOff>
      <xdr:row>102</xdr:row>
      <xdr:rowOff>31749</xdr:rowOff>
    </xdr:from>
    <xdr:to>
      <xdr:col>10</xdr:col>
      <xdr:colOff>296333</xdr:colOff>
      <xdr:row>107</xdr:row>
      <xdr:rowOff>143777</xdr:rowOff>
    </xdr:to>
    <xdr:pic>
      <xdr:nvPicPr>
        <xdr:cNvPr id="7"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4085166" y="20605749"/>
          <a:ext cx="1619250" cy="1064528"/>
        </a:xfrm>
        <a:prstGeom prst="rect">
          <a:avLst/>
        </a:prstGeom>
        <a:noFill/>
      </xdr:spPr>
    </xdr:pic>
    <xdr:clientData/>
  </xdr:twoCellAnchor>
  <xdr:twoCellAnchor editAs="oneCell">
    <xdr:from>
      <xdr:col>8</xdr:col>
      <xdr:colOff>380999</xdr:colOff>
      <xdr:row>152</xdr:row>
      <xdr:rowOff>31749</xdr:rowOff>
    </xdr:from>
    <xdr:to>
      <xdr:col>10</xdr:col>
      <xdr:colOff>296333</xdr:colOff>
      <xdr:row>157</xdr:row>
      <xdr:rowOff>143777</xdr:rowOff>
    </xdr:to>
    <xdr:pic>
      <xdr:nvPicPr>
        <xdr:cNvPr id="8"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4085166" y="20605749"/>
          <a:ext cx="1619250" cy="1064528"/>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L172"/>
  <sheetViews>
    <sheetView showGridLines="0" tabSelected="1" zoomScale="90" zoomScaleNormal="90" workbookViewId="0">
      <selection sqref="A1:L173"/>
    </sheetView>
  </sheetViews>
  <sheetFormatPr baseColWidth="10" defaultRowHeight="15"/>
  <cols>
    <col min="1" max="1" width="4" customWidth="1"/>
    <col min="2" max="2" width="17" hidden="1" customWidth="1"/>
    <col min="3" max="3" width="14.42578125" customWidth="1"/>
    <col min="4" max="4" width="19.5703125" customWidth="1"/>
    <col min="5" max="5" width="10.42578125" customWidth="1"/>
    <col min="6" max="6" width="2.7109375" customWidth="1"/>
    <col min="7" max="7" width="4.42578125" customWidth="1"/>
    <col min="8" max="8" width="24.28515625" hidden="1" customWidth="1"/>
    <col min="9" max="9" width="12.7109375" customWidth="1"/>
    <col min="10" max="10" width="12.85546875" customWidth="1"/>
    <col min="12" max="12" width="16.5703125" customWidth="1"/>
  </cols>
  <sheetData>
    <row r="1" spans="3:12" ht="30.75" customHeight="1"/>
    <row r="2" spans="3:12" ht="30.75" customHeight="1"/>
    <row r="3" spans="3:12" ht="21.75" customHeight="1">
      <c r="C3" s="68" t="s">
        <v>0</v>
      </c>
      <c r="D3" s="69"/>
      <c r="E3" s="69"/>
      <c r="F3" s="69"/>
      <c r="G3" s="69"/>
      <c r="H3" s="69"/>
      <c r="I3" s="69"/>
      <c r="J3" s="69"/>
      <c r="K3" s="69"/>
      <c r="L3" s="69"/>
    </row>
    <row r="4" spans="3:12" s="3" customFormat="1" ht="3" customHeight="1">
      <c r="C4" s="1"/>
      <c r="D4" s="2"/>
      <c r="E4" s="2"/>
      <c r="F4" s="2"/>
      <c r="G4" s="2"/>
      <c r="H4" s="2"/>
      <c r="I4" s="2"/>
      <c r="J4" s="2"/>
      <c r="K4" s="2"/>
      <c r="L4" s="2"/>
    </row>
    <row r="5" spans="3:12" ht="18.75" customHeight="1">
      <c r="C5" s="70" t="s">
        <v>1</v>
      </c>
      <c r="D5" s="70"/>
      <c r="E5" s="71" t="s">
        <v>2</v>
      </c>
      <c r="F5" s="72"/>
      <c r="G5" s="72"/>
      <c r="H5" s="72"/>
      <c r="I5" s="72"/>
      <c r="J5" s="72"/>
      <c r="K5" s="72"/>
      <c r="L5" s="72"/>
    </row>
    <row r="6" spans="3:12" ht="21" customHeight="1">
      <c r="C6" s="73" t="s">
        <v>3</v>
      </c>
      <c r="D6" s="73"/>
      <c r="E6" s="62" t="s">
        <v>160</v>
      </c>
      <c r="F6" s="74"/>
      <c r="G6" s="74"/>
      <c r="H6" s="74"/>
      <c r="I6" s="74"/>
      <c r="J6" s="74"/>
      <c r="K6" s="74"/>
      <c r="L6" s="74"/>
    </row>
    <row r="7" spans="3:12" ht="21" customHeight="1">
      <c r="C7" s="73"/>
      <c r="D7" s="73"/>
      <c r="E7" s="75"/>
      <c r="F7" s="75"/>
      <c r="G7" s="75"/>
      <c r="H7" s="75"/>
      <c r="I7" s="75"/>
      <c r="J7" s="75"/>
      <c r="K7" s="75"/>
      <c r="L7" s="75"/>
    </row>
    <row r="8" spans="3:12" ht="21" customHeight="1">
      <c r="C8" s="73"/>
      <c r="D8" s="73"/>
      <c r="E8" s="75"/>
      <c r="F8" s="75"/>
      <c r="G8" s="75"/>
      <c r="H8" s="75"/>
      <c r="I8" s="75"/>
      <c r="J8" s="75"/>
      <c r="K8" s="75"/>
      <c r="L8" s="75"/>
    </row>
    <row r="9" spans="3:12" ht="21" customHeight="1">
      <c r="C9" s="59" t="s">
        <v>4</v>
      </c>
      <c r="D9" s="59"/>
      <c r="E9" s="61" t="s">
        <v>157</v>
      </c>
      <c r="F9" s="61"/>
      <c r="G9" s="61"/>
      <c r="H9" s="61"/>
      <c r="I9" s="61"/>
      <c r="J9" s="61"/>
      <c r="K9" s="61"/>
      <c r="L9" s="61"/>
    </row>
    <row r="10" spans="3:12" ht="21" customHeight="1">
      <c r="C10" s="59" t="s">
        <v>5</v>
      </c>
      <c r="D10" s="59"/>
      <c r="E10" s="61" t="s">
        <v>6</v>
      </c>
      <c r="F10" s="61"/>
      <c r="G10" s="61"/>
      <c r="H10" s="61"/>
      <c r="I10" s="61"/>
      <c r="J10" s="61"/>
      <c r="K10" s="61"/>
      <c r="L10" s="61"/>
    </row>
    <row r="11" spans="3:12" ht="21" customHeight="1">
      <c r="C11" s="60"/>
      <c r="D11" s="60"/>
      <c r="E11" s="62"/>
      <c r="F11" s="62"/>
      <c r="G11" s="62"/>
      <c r="H11" s="62"/>
      <c r="I11" s="62"/>
      <c r="J11" s="62"/>
      <c r="K11" s="62"/>
      <c r="L11" s="62"/>
    </row>
    <row r="12" spans="3:12" ht="15" customHeight="1">
      <c r="C12" s="63" t="s">
        <v>7</v>
      </c>
      <c r="D12" s="63"/>
      <c r="E12" s="61" t="s">
        <v>8</v>
      </c>
      <c r="F12" s="61"/>
      <c r="G12" s="61"/>
      <c r="H12" s="61"/>
      <c r="I12" s="61"/>
      <c r="J12" s="61"/>
      <c r="K12" s="61"/>
      <c r="L12" s="61"/>
    </row>
    <row r="13" spans="3:12" ht="15" customHeight="1">
      <c r="C13" s="64"/>
      <c r="D13" s="64"/>
      <c r="E13" s="66" t="s">
        <v>9</v>
      </c>
      <c r="F13" s="66"/>
      <c r="G13" s="66"/>
      <c r="H13" s="66"/>
      <c r="I13" s="66"/>
      <c r="J13" s="66"/>
      <c r="K13" s="66"/>
      <c r="L13" s="66"/>
    </row>
    <row r="14" spans="3:12" ht="15" customHeight="1">
      <c r="C14" s="64"/>
      <c r="D14" s="64"/>
      <c r="E14" s="62" t="s">
        <v>168</v>
      </c>
      <c r="F14" s="62"/>
      <c r="G14" s="62"/>
      <c r="H14" s="62"/>
      <c r="I14" s="62"/>
      <c r="J14" s="62"/>
      <c r="K14" s="62"/>
      <c r="L14" s="62"/>
    </row>
    <row r="15" spans="3:12" ht="15" customHeight="1">
      <c r="C15" s="64"/>
      <c r="D15" s="64"/>
      <c r="E15" s="67"/>
      <c r="F15" s="67"/>
      <c r="G15" s="67"/>
      <c r="H15" s="67"/>
      <c r="I15" s="67"/>
      <c r="J15" s="67"/>
      <c r="K15" s="67"/>
      <c r="L15" s="67"/>
    </row>
    <row r="16" spans="3:12" ht="15" customHeight="1">
      <c r="C16" s="64"/>
      <c r="D16" s="64"/>
      <c r="E16" s="62" t="s">
        <v>10</v>
      </c>
      <c r="F16" s="62"/>
      <c r="G16" s="62"/>
      <c r="H16" s="62"/>
      <c r="I16" s="62"/>
      <c r="J16" s="62"/>
      <c r="K16" s="62"/>
      <c r="L16" s="62"/>
    </row>
    <row r="17" spans="2:12" ht="15" customHeight="1">
      <c r="C17" s="64"/>
      <c r="D17" s="64"/>
      <c r="E17" s="62"/>
      <c r="F17" s="62"/>
      <c r="G17" s="62"/>
      <c r="H17" s="62"/>
      <c r="I17" s="62"/>
      <c r="J17" s="62"/>
      <c r="K17" s="62"/>
      <c r="L17" s="62"/>
    </row>
    <row r="18" spans="2:12" ht="15" customHeight="1">
      <c r="C18" s="65"/>
      <c r="D18" s="65"/>
      <c r="E18" s="67"/>
      <c r="F18" s="67"/>
      <c r="G18" s="67"/>
      <c r="H18" s="67"/>
      <c r="I18" s="67"/>
      <c r="J18" s="67"/>
      <c r="K18" s="67"/>
      <c r="L18" s="67"/>
    </row>
    <row r="19" spans="2:12" ht="12" customHeight="1">
      <c r="C19" s="4"/>
      <c r="D19" s="4"/>
      <c r="E19" s="5"/>
      <c r="F19" s="5"/>
      <c r="G19" s="5"/>
      <c r="H19" s="5"/>
      <c r="I19" s="5"/>
      <c r="J19" s="5"/>
      <c r="K19" s="6"/>
      <c r="L19" s="6"/>
    </row>
    <row r="20" spans="2:12" ht="17.25" customHeight="1">
      <c r="C20" s="78" t="s">
        <v>11</v>
      </c>
      <c r="D20" s="79"/>
      <c r="E20" s="79"/>
      <c r="F20" s="82"/>
      <c r="G20" s="7"/>
      <c r="H20" s="7"/>
      <c r="I20" s="83" t="s">
        <v>12</v>
      </c>
      <c r="J20" s="84"/>
      <c r="K20" s="84"/>
      <c r="L20" s="84"/>
    </row>
    <row r="21" spans="2:12" ht="4.5" customHeight="1"/>
    <row r="22" spans="2:12">
      <c r="C22" s="8"/>
      <c r="D22" s="6"/>
      <c r="E22" s="85" t="s">
        <v>13</v>
      </c>
      <c r="F22" s="85"/>
      <c r="G22" s="9"/>
      <c r="H22" s="9"/>
      <c r="J22" s="10"/>
      <c r="K22" s="81" t="s">
        <v>13</v>
      </c>
      <c r="L22" s="81"/>
    </row>
    <row r="23" spans="2:12" ht="4.5" customHeight="1"/>
    <row r="24" spans="2:12" ht="18" customHeight="1">
      <c r="B24" s="11" t="s">
        <v>14</v>
      </c>
      <c r="C24" s="86" t="s">
        <v>15</v>
      </c>
      <c r="D24" s="86"/>
      <c r="E24" s="87" t="s">
        <v>16</v>
      </c>
      <c r="F24" s="87" t="s">
        <v>16</v>
      </c>
      <c r="G24" s="12"/>
      <c r="H24" s="11" t="s">
        <v>17</v>
      </c>
      <c r="I24" s="88" t="s">
        <v>18</v>
      </c>
      <c r="J24" s="88"/>
      <c r="K24" s="88"/>
      <c r="L24" s="90" t="s">
        <v>19</v>
      </c>
    </row>
    <row r="25" spans="2:12" ht="18" customHeight="1">
      <c r="B25" s="11" t="s">
        <v>20</v>
      </c>
      <c r="C25" s="91" t="s">
        <v>21</v>
      </c>
      <c r="D25" s="91"/>
      <c r="E25" s="87" t="s">
        <v>22</v>
      </c>
      <c r="F25" s="87" t="s">
        <v>16</v>
      </c>
      <c r="G25" s="12"/>
      <c r="H25" s="11" t="s">
        <v>23</v>
      </c>
      <c r="I25" s="89"/>
      <c r="J25" s="89"/>
      <c r="K25" s="89"/>
      <c r="L25" s="90"/>
    </row>
    <row r="26" spans="2:12" ht="13.5" customHeight="1">
      <c r="B26" s="11" t="s">
        <v>24</v>
      </c>
      <c r="C26" s="76"/>
      <c r="D26" s="76"/>
      <c r="E26" s="77"/>
      <c r="F26" s="77"/>
      <c r="G26" s="13"/>
      <c r="H26" s="11" t="s">
        <v>25</v>
      </c>
    </row>
    <row r="27" spans="2:12" ht="17.25" customHeight="1">
      <c r="C27" s="78" t="s">
        <v>26</v>
      </c>
      <c r="D27" s="79"/>
      <c r="E27" s="79"/>
      <c r="G27" s="7"/>
      <c r="H27" s="7"/>
      <c r="I27" s="78" t="s">
        <v>27</v>
      </c>
      <c r="J27" s="79"/>
      <c r="K27" s="79"/>
      <c r="L27" s="79"/>
    </row>
    <row r="28" spans="2:12" ht="4.5" customHeight="1"/>
    <row r="29" spans="2:12" ht="15" customHeight="1">
      <c r="C29" s="8"/>
      <c r="D29" s="80" t="s">
        <v>28</v>
      </c>
      <c r="E29" s="80"/>
      <c r="G29" s="9"/>
      <c r="H29" s="9"/>
      <c r="I29" s="6"/>
      <c r="J29" s="6"/>
      <c r="K29" s="81" t="s">
        <v>13</v>
      </c>
      <c r="L29" s="81"/>
    </row>
    <row r="30" spans="2:12" ht="4.5" customHeight="1"/>
    <row r="31" spans="2:12" ht="17.25" customHeight="1">
      <c r="B31" s="11" t="s">
        <v>29</v>
      </c>
      <c r="C31" s="96" t="s">
        <v>30</v>
      </c>
      <c r="D31" s="96"/>
      <c r="E31" s="12" t="s">
        <v>31</v>
      </c>
      <c r="F31" s="14" t="str">
        <f>IF(D31&gt;0.1,"(!)","")</f>
        <v/>
      </c>
      <c r="G31" s="9"/>
      <c r="H31" s="11" t="s">
        <v>32</v>
      </c>
      <c r="I31" s="96" t="s">
        <v>33</v>
      </c>
      <c r="J31" s="96"/>
      <c r="K31" s="96"/>
      <c r="L31" s="12" t="s">
        <v>34</v>
      </c>
    </row>
    <row r="32" spans="2:12" ht="17.25" customHeight="1">
      <c r="B32" s="11" t="s">
        <v>35</v>
      </c>
      <c r="C32" s="97" t="s">
        <v>36</v>
      </c>
      <c r="D32" s="97"/>
      <c r="E32" s="15" t="s">
        <v>37</v>
      </c>
      <c r="F32" s="16"/>
      <c r="G32" s="9"/>
      <c r="H32" s="11" t="s">
        <v>38</v>
      </c>
      <c r="I32" s="97" t="s">
        <v>39</v>
      </c>
      <c r="J32" s="97"/>
      <c r="K32" s="97"/>
      <c r="L32" s="15" t="s">
        <v>16</v>
      </c>
    </row>
    <row r="33" spans="2:12" ht="17.25" customHeight="1">
      <c r="B33" s="11"/>
      <c r="C33" s="17" t="s">
        <v>40</v>
      </c>
      <c r="D33" s="17"/>
      <c r="E33" s="15" t="s">
        <v>41</v>
      </c>
      <c r="F33" s="16" t="str">
        <f>IF(D33&gt;0.3,"(!)","")</f>
        <v/>
      </c>
      <c r="G33" s="9"/>
      <c r="H33" s="11"/>
      <c r="I33" s="97" t="s">
        <v>42</v>
      </c>
      <c r="J33" s="97"/>
      <c r="K33" s="97"/>
      <c r="L33" s="18" t="s">
        <v>43</v>
      </c>
    </row>
    <row r="34" spans="2:12" ht="17.25" customHeight="1">
      <c r="B34" s="11" t="s">
        <v>44</v>
      </c>
      <c r="C34" s="97" t="s">
        <v>45</v>
      </c>
      <c r="D34" s="97"/>
      <c r="E34" s="15" t="s">
        <v>16</v>
      </c>
      <c r="F34" s="16" t="str">
        <f>IF(D34&gt;0.2,"(!)","")</f>
        <v/>
      </c>
      <c r="G34" s="9"/>
      <c r="H34" s="11"/>
      <c r="I34" s="97" t="s">
        <v>46</v>
      </c>
      <c r="J34" s="97"/>
      <c r="K34" s="97"/>
      <c r="L34" s="18" t="s">
        <v>47</v>
      </c>
    </row>
    <row r="35" spans="2:12" ht="17.25" customHeight="1">
      <c r="B35" s="11" t="s">
        <v>48</v>
      </c>
      <c r="C35" s="17" t="s">
        <v>49</v>
      </c>
      <c r="D35" s="17"/>
      <c r="E35" s="12" t="s">
        <v>31</v>
      </c>
      <c r="F35" s="14" t="str">
        <f>IF(D35&gt;0.1,"(!)","")</f>
        <v/>
      </c>
      <c r="G35" s="9"/>
      <c r="H35" s="11"/>
      <c r="I35" s="19" t="s">
        <v>50</v>
      </c>
      <c r="J35" s="19"/>
      <c r="K35" s="20"/>
      <c r="L35" s="18" t="s">
        <v>51</v>
      </c>
    </row>
    <row r="36" spans="2:12" ht="17.25" customHeight="1">
      <c r="B36" s="11"/>
      <c r="C36" s="17" t="s">
        <v>52</v>
      </c>
      <c r="D36" s="17"/>
      <c r="E36" s="15" t="s">
        <v>53</v>
      </c>
      <c r="F36" s="16"/>
      <c r="G36" s="9"/>
      <c r="H36" s="11"/>
      <c r="I36" s="92" t="s">
        <v>54</v>
      </c>
      <c r="J36" s="92"/>
      <c r="K36" s="20"/>
      <c r="L36" s="18" t="s">
        <v>55</v>
      </c>
    </row>
    <row r="37" spans="2:12" ht="17.25" customHeight="1">
      <c r="B37" s="11" t="s">
        <v>56</v>
      </c>
      <c r="C37" s="17" t="s">
        <v>57</v>
      </c>
      <c r="D37" s="17"/>
      <c r="E37" s="15" t="s">
        <v>58</v>
      </c>
      <c r="F37" s="16"/>
      <c r="G37" s="9"/>
      <c r="H37" s="11" t="s">
        <v>59</v>
      </c>
      <c r="I37" s="92" t="s">
        <v>60</v>
      </c>
      <c r="J37" s="92"/>
      <c r="K37" s="92"/>
      <c r="L37" s="18" t="s">
        <v>61</v>
      </c>
    </row>
    <row r="38" spans="2:12" ht="17.25" customHeight="1">
      <c r="B38" s="11" t="s">
        <v>62</v>
      </c>
      <c r="C38" s="17" t="s">
        <v>63</v>
      </c>
      <c r="D38" s="17"/>
      <c r="E38" s="15" t="s">
        <v>64</v>
      </c>
      <c r="F38" s="16"/>
      <c r="G38" s="9"/>
      <c r="H38" s="11"/>
      <c r="I38" s="92" t="s">
        <v>65</v>
      </c>
      <c r="J38" s="92"/>
      <c r="K38" s="92"/>
      <c r="L38" s="18" t="s">
        <v>66</v>
      </c>
    </row>
    <row r="39" spans="2:12" ht="17.25" customHeight="1">
      <c r="B39" s="11" t="s">
        <v>67</v>
      </c>
      <c r="C39" s="17" t="s">
        <v>68</v>
      </c>
      <c r="D39" s="17"/>
      <c r="E39" s="15" t="s">
        <v>41</v>
      </c>
      <c r="F39" s="16" t="str">
        <f>IF(D39&gt;0.3,"(!)","")</f>
        <v/>
      </c>
      <c r="G39" s="9"/>
      <c r="H39" s="11"/>
      <c r="I39" s="92" t="s">
        <v>69</v>
      </c>
      <c r="J39" s="92"/>
      <c r="K39" s="92"/>
      <c r="L39" s="18" t="s">
        <v>70</v>
      </c>
    </row>
    <row r="40" spans="2:12" ht="17.25" customHeight="1">
      <c r="B40" s="11" t="s">
        <v>71</v>
      </c>
      <c r="C40" s="17" t="s">
        <v>72</v>
      </c>
      <c r="D40" s="17"/>
      <c r="E40" s="15" t="s">
        <v>73</v>
      </c>
      <c r="F40" s="16" t="str">
        <f>IF(D40&gt;0.5,"(!)","")</f>
        <v/>
      </c>
      <c r="G40" s="9"/>
      <c r="H40" s="11" t="s">
        <v>74</v>
      </c>
    </row>
    <row r="41" spans="2:12" ht="17.25" customHeight="1">
      <c r="B41" s="11" t="s">
        <v>75</v>
      </c>
      <c r="C41" s="17" t="s">
        <v>76</v>
      </c>
      <c r="D41" s="17"/>
      <c r="E41" s="15" t="s">
        <v>73</v>
      </c>
      <c r="F41" s="16" t="str">
        <f>IF(D41&gt;0.5,"(!)","")</f>
        <v/>
      </c>
      <c r="G41" s="9"/>
      <c r="H41" s="11"/>
    </row>
    <row r="42" spans="2:12" ht="17.25" customHeight="1">
      <c r="B42" s="11" t="s">
        <v>77</v>
      </c>
      <c r="C42" s="17" t="s">
        <v>78</v>
      </c>
      <c r="D42" s="17"/>
      <c r="E42" s="15" t="s">
        <v>79</v>
      </c>
      <c r="F42" s="16" t="str">
        <f>IF(D42&gt;1.5,"(!)","")</f>
        <v/>
      </c>
      <c r="G42" s="21"/>
      <c r="H42" s="11"/>
    </row>
    <row r="43" spans="2:12" ht="17.25" customHeight="1">
      <c r="B43" s="11" t="s">
        <v>80</v>
      </c>
      <c r="C43" s="17" t="s">
        <v>81</v>
      </c>
      <c r="D43" s="17"/>
      <c r="E43" s="15" t="s">
        <v>73</v>
      </c>
      <c r="F43" s="16" t="str">
        <f>IF(D43&gt;0.5,"(!)","")</f>
        <v/>
      </c>
      <c r="G43" s="9"/>
      <c r="H43" s="11"/>
    </row>
    <row r="44" spans="2:12" ht="17.25" customHeight="1">
      <c r="B44" s="11" t="s">
        <v>82</v>
      </c>
      <c r="C44" s="17" t="s">
        <v>83</v>
      </c>
      <c r="D44" s="17"/>
      <c r="E44" s="15" t="s">
        <v>84</v>
      </c>
      <c r="F44" s="16"/>
      <c r="G44" s="9"/>
      <c r="H44" s="11"/>
    </row>
    <row r="45" spans="2:12" ht="18" customHeight="1">
      <c r="B45" s="11" t="s">
        <v>85</v>
      </c>
      <c r="C45" s="93" t="s">
        <v>86</v>
      </c>
      <c r="D45" s="93"/>
      <c r="E45" s="95" t="s">
        <v>84</v>
      </c>
      <c r="F45" s="16"/>
      <c r="G45" s="9"/>
      <c r="H45" s="11"/>
    </row>
    <row r="46" spans="2:12" ht="12.75" customHeight="1">
      <c r="B46" s="11" t="s">
        <v>87</v>
      </c>
      <c r="C46" s="94"/>
      <c r="D46" s="94"/>
      <c r="E46" s="90"/>
      <c r="G46" s="9"/>
      <c r="H46" s="11"/>
    </row>
    <row r="47" spans="2:12" ht="18" customHeight="1">
      <c r="B47" s="11"/>
      <c r="C47" s="22"/>
      <c r="D47" s="22"/>
      <c r="E47" s="12"/>
      <c r="F47" s="12"/>
      <c r="G47" s="9"/>
      <c r="H47" s="11"/>
    </row>
    <row r="48" spans="2:12" ht="18" customHeight="1">
      <c r="B48" s="11"/>
      <c r="C48" s="22"/>
      <c r="D48" s="22"/>
      <c r="E48" s="12"/>
      <c r="F48" s="12"/>
      <c r="G48" s="23"/>
      <c r="H48" s="24"/>
      <c r="I48" s="25"/>
      <c r="J48" s="25"/>
      <c r="K48" s="26"/>
      <c r="L48" s="26"/>
    </row>
    <row r="49" spans="2:12" ht="15" customHeight="1">
      <c r="B49" s="11"/>
      <c r="C49" s="133" t="s">
        <v>169</v>
      </c>
      <c r="D49" s="134"/>
      <c r="E49" s="135" t="s">
        <v>88</v>
      </c>
      <c r="F49" s="136"/>
      <c r="G49" s="137"/>
      <c r="H49" s="27"/>
      <c r="I49" s="138"/>
      <c r="J49" s="48"/>
      <c r="K49" s="47"/>
      <c r="L49" s="28"/>
    </row>
    <row r="50" spans="2:12" ht="15" customHeight="1">
      <c r="B50" s="11"/>
      <c r="C50" s="139" t="s">
        <v>89</v>
      </c>
      <c r="D50" s="140"/>
      <c r="E50" s="140"/>
      <c r="F50" s="140"/>
      <c r="G50" s="141"/>
      <c r="H50" s="28"/>
      <c r="I50" s="138"/>
      <c r="J50" s="48"/>
      <c r="K50" s="47"/>
      <c r="L50" s="28"/>
    </row>
    <row r="51" spans="2:12" ht="15" customHeight="1">
      <c r="B51" s="11"/>
      <c r="C51" s="139"/>
      <c r="D51" s="140"/>
      <c r="E51" s="140"/>
      <c r="F51" s="140"/>
      <c r="G51" s="141"/>
      <c r="H51" s="28"/>
      <c r="I51" s="138"/>
      <c r="J51" s="48"/>
      <c r="K51" s="47"/>
      <c r="L51" s="29"/>
    </row>
    <row r="52" spans="2:12" ht="18" customHeight="1" thickBot="1">
      <c r="B52" s="11"/>
      <c r="C52" s="49"/>
      <c r="D52" s="49"/>
      <c r="E52" s="49"/>
      <c r="F52" s="49"/>
      <c r="G52" s="49"/>
      <c r="H52" s="49"/>
      <c r="I52" s="120" t="s">
        <v>90</v>
      </c>
      <c r="J52" s="120"/>
      <c r="K52" s="120"/>
      <c r="L52" s="25"/>
    </row>
    <row r="53" spans="2:12" ht="18" customHeight="1" thickTop="1">
      <c r="B53" s="11"/>
      <c r="C53" s="121" t="s">
        <v>171</v>
      </c>
      <c r="D53" s="121"/>
      <c r="E53" s="121"/>
      <c r="F53" s="121"/>
      <c r="G53" s="121"/>
      <c r="H53" s="121"/>
      <c r="I53" s="121"/>
      <c r="J53" s="121"/>
      <c r="K53" s="121"/>
      <c r="L53" s="25"/>
    </row>
    <row r="54" spans="2:12" ht="18" customHeight="1">
      <c r="B54" s="11"/>
      <c r="C54" s="122"/>
      <c r="D54" s="122"/>
      <c r="E54" s="122"/>
      <c r="F54" s="122"/>
      <c r="G54" s="122"/>
      <c r="H54" s="122"/>
      <c r="I54" s="122"/>
      <c r="J54" s="122"/>
      <c r="K54" s="122"/>
      <c r="L54" s="25"/>
    </row>
    <row r="55" spans="2:12" ht="18" customHeight="1">
      <c r="B55" s="11" t="s">
        <v>91</v>
      </c>
      <c r="G55" s="23"/>
      <c r="H55" s="24"/>
      <c r="I55" s="25"/>
      <c r="J55" s="25"/>
      <c r="K55" s="25"/>
      <c r="L55" s="25"/>
    </row>
    <row r="56" spans="2:12">
      <c r="C56" s="83" t="s">
        <v>92</v>
      </c>
      <c r="D56" s="84"/>
      <c r="E56" s="84"/>
      <c r="F56" s="84"/>
      <c r="G56" s="84"/>
      <c r="H56" s="84"/>
      <c r="I56" s="84"/>
      <c r="J56" s="84"/>
      <c r="K56" s="84"/>
      <c r="L56" s="84"/>
    </row>
    <row r="57" spans="2:12" s="3" customFormat="1" ht="3" customHeight="1">
      <c r="C57" s="30"/>
      <c r="D57" s="30"/>
      <c r="E57" s="30"/>
      <c r="F57" s="30"/>
      <c r="G57" s="30"/>
      <c r="H57" s="30"/>
      <c r="I57" s="30"/>
      <c r="J57" s="30"/>
      <c r="K57" s="30"/>
      <c r="L57" s="30"/>
    </row>
    <row r="58" spans="2:12" ht="15.75">
      <c r="C58" s="70" t="s">
        <v>93</v>
      </c>
      <c r="D58" s="70"/>
      <c r="E58" s="107" t="s">
        <v>94</v>
      </c>
      <c r="F58" s="108"/>
      <c r="G58" s="108"/>
      <c r="H58" s="108"/>
      <c r="I58" s="108"/>
      <c r="J58" s="108"/>
      <c r="K58" s="108"/>
      <c r="L58" s="108"/>
    </row>
    <row r="59" spans="2:12" ht="15" customHeight="1">
      <c r="C59" s="98" t="s">
        <v>95</v>
      </c>
      <c r="D59" s="102"/>
      <c r="E59" s="100" t="s">
        <v>96</v>
      </c>
      <c r="F59" s="100"/>
      <c r="G59" s="100"/>
      <c r="H59" s="100"/>
      <c r="I59" s="100"/>
      <c r="J59" s="100"/>
      <c r="K59" s="100"/>
      <c r="L59" s="100"/>
    </row>
    <row r="60" spans="2:12" ht="15" customHeight="1">
      <c r="C60" s="103"/>
      <c r="D60" s="103"/>
      <c r="E60" s="101"/>
      <c r="F60" s="101"/>
      <c r="G60" s="101"/>
      <c r="H60" s="101"/>
      <c r="I60" s="101"/>
      <c r="J60" s="101"/>
      <c r="K60" s="101"/>
      <c r="L60" s="101"/>
    </row>
    <row r="61" spans="2:12" ht="15" customHeight="1">
      <c r="C61" s="98" t="s">
        <v>97</v>
      </c>
      <c r="D61" s="98"/>
      <c r="E61" s="100" t="s">
        <v>98</v>
      </c>
      <c r="F61" s="100"/>
      <c r="G61" s="100"/>
      <c r="H61" s="100"/>
      <c r="I61" s="100"/>
      <c r="J61" s="100"/>
      <c r="K61" s="100"/>
      <c r="L61" s="100"/>
    </row>
    <row r="62" spans="2:12" ht="15" customHeight="1">
      <c r="C62" s="99"/>
      <c r="D62" s="99"/>
      <c r="E62" s="101"/>
      <c r="F62" s="101"/>
      <c r="G62" s="101"/>
      <c r="H62" s="101"/>
      <c r="I62" s="101"/>
      <c r="J62" s="101"/>
      <c r="K62" s="101"/>
      <c r="L62" s="101"/>
    </row>
    <row r="63" spans="2:12" ht="15" customHeight="1">
      <c r="C63" s="102" t="s">
        <v>99</v>
      </c>
      <c r="D63" s="102"/>
      <c r="E63" s="104" t="s">
        <v>100</v>
      </c>
      <c r="F63" s="104"/>
      <c r="G63" s="104"/>
      <c r="H63" s="104"/>
      <c r="I63" s="104"/>
      <c r="J63" s="104"/>
      <c r="K63" s="104"/>
      <c r="L63" s="104"/>
    </row>
    <row r="64" spans="2:12">
      <c r="C64" s="103"/>
      <c r="D64" s="103"/>
      <c r="E64" s="105"/>
      <c r="F64" s="105"/>
      <c r="G64" s="105"/>
      <c r="H64" s="105"/>
      <c r="I64" s="105"/>
      <c r="J64" s="105"/>
      <c r="K64" s="105"/>
      <c r="L64" s="105"/>
    </row>
    <row r="65" spans="3:12" ht="15" customHeight="1">
      <c r="C65" s="106" t="s">
        <v>101</v>
      </c>
      <c r="D65" s="106"/>
      <c r="E65" s="104" t="s">
        <v>100</v>
      </c>
      <c r="F65" s="104"/>
      <c r="G65" s="104"/>
      <c r="H65" s="104"/>
      <c r="I65" s="104"/>
      <c r="J65" s="104"/>
      <c r="K65" s="104"/>
      <c r="L65" s="104"/>
    </row>
    <row r="66" spans="3:12">
      <c r="C66" s="94"/>
      <c r="D66" s="94"/>
      <c r="E66" s="105"/>
      <c r="F66" s="105"/>
      <c r="G66" s="105"/>
      <c r="H66" s="105"/>
      <c r="I66" s="105"/>
      <c r="J66" s="105"/>
      <c r="K66" s="105"/>
      <c r="L66" s="105"/>
    </row>
    <row r="67" spans="3:12">
      <c r="C67" s="109" t="s">
        <v>102</v>
      </c>
      <c r="D67" s="109"/>
      <c r="E67" s="104" t="s">
        <v>103</v>
      </c>
      <c r="F67" s="104"/>
      <c r="G67" s="104"/>
      <c r="H67" s="104"/>
      <c r="I67" s="104"/>
      <c r="J67" s="104"/>
      <c r="K67" s="104"/>
      <c r="L67" s="104"/>
    </row>
    <row r="68" spans="3:12">
      <c r="C68" s="110"/>
      <c r="D68" s="110"/>
      <c r="E68" s="105"/>
      <c r="F68" s="105"/>
      <c r="G68" s="105"/>
      <c r="H68" s="105"/>
      <c r="I68" s="105"/>
      <c r="J68" s="105"/>
      <c r="K68" s="105"/>
      <c r="L68" s="105"/>
    </row>
    <row r="69" spans="3:12">
      <c r="C69" s="109" t="s">
        <v>104</v>
      </c>
      <c r="D69" s="109"/>
      <c r="E69" s="104" t="s">
        <v>105</v>
      </c>
      <c r="F69" s="104"/>
      <c r="G69" s="104"/>
      <c r="H69" s="104"/>
      <c r="I69" s="104"/>
      <c r="J69" s="104"/>
      <c r="K69" s="104"/>
      <c r="L69" s="104"/>
    </row>
    <row r="70" spans="3:12">
      <c r="C70" s="110"/>
      <c r="D70" s="110"/>
      <c r="E70" s="105"/>
      <c r="F70" s="105"/>
      <c r="G70" s="105"/>
      <c r="H70" s="105"/>
      <c r="I70" s="105"/>
      <c r="J70" s="105"/>
      <c r="K70" s="105"/>
      <c r="L70" s="105"/>
    </row>
    <row r="71" spans="3:12">
      <c r="C71" s="106" t="s">
        <v>106</v>
      </c>
      <c r="D71" s="106"/>
      <c r="E71" s="104" t="s">
        <v>100</v>
      </c>
      <c r="F71" s="104"/>
      <c r="G71" s="104"/>
      <c r="H71" s="104"/>
      <c r="I71" s="104"/>
      <c r="J71" s="104"/>
      <c r="K71" s="104"/>
      <c r="L71" s="104"/>
    </row>
    <row r="72" spans="3:12">
      <c r="C72" s="94"/>
      <c r="D72" s="94"/>
      <c r="E72" s="105"/>
      <c r="F72" s="105"/>
      <c r="G72" s="105"/>
      <c r="H72" s="105"/>
      <c r="I72" s="105"/>
      <c r="J72" s="105"/>
      <c r="K72" s="105"/>
      <c r="L72" s="105"/>
    </row>
    <row r="73" spans="3:12">
      <c r="C73" s="106" t="s">
        <v>107</v>
      </c>
      <c r="D73" s="106"/>
      <c r="E73" s="104" t="s">
        <v>103</v>
      </c>
      <c r="F73" s="104"/>
      <c r="G73" s="104"/>
      <c r="H73" s="104"/>
      <c r="I73" s="104"/>
      <c r="J73" s="104"/>
      <c r="K73" s="104"/>
      <c r="L73" s="104"/>
    </row>
    <row r="74" spans="3:12">
      <c r="C74" s="94"/>
      <c r="D74" s="94"/>
      <c r="E74" s="105"/>
      <c r="F74" s="105"/>
      <c r="G74" s="105"/>
      <c r="H74" s="105"/>
      <c r="I74" s="105"/>
      <c r="J74" s="105"/>
      <c r="K74" s="105"/>
      <c r="L74" s="105"/>
    </row>
    <row r="75" spans="3:12">
      <c r="C75" s="106" t="s">
        <v>108</v>
      </c>
      <c r="D75" s="106"/>
      <c r="E75" s="104" t="s">
        <v>103</v>
      </c>
      <c r="F75" s="104"/>
      <c r="G75" s="104"/>
      <c r="H75" s="104"/>
      <c r="I75" s="104"/>
      <c r="J75" s="104"/>
      <c r="K75" s="104"/>
      <c r="L75" s="104"/>
    </row>
    <row r="76" spans="3:12">
      <c r="C76" s="94"/>
      <c r="D76" s="94"/>
      <c r="E76" s="105"/>
      <c r="F76" s="105"/>
      <c r="G76" s="105"/>
      <c r="H76" s="105"/>
      <c r="I76" s="105"/>
      <c r="J76" s="105"/>
      <c r="K76" s="105"/>
      <c r="L76" s="105"/>
    </row>
    <row r="77" spans="3:12" ht="16.5" customHeight="1">
      <c r="C77" s="31"/>
      <c r="D77" s="31"/>
      <c r="E77" s="32"/>
      <c r="F77" s="32"/>
      <c r="G77" s="32"/>
      <c r="H77" s="32"/>
      <c r="I77" s="32"/>
      <c r="J77" s="32"/>
      <c r="K77" s="32"/>
      <c r="L77" s="32"/>
    </row>
    <row r="78" spans="3:12">
      <c r="C78" s="83" t="s">
        <v>109</v>
      </c>
      <c r="D78" s="84"/>
      <c r="E78" s="84"/>
      <c r="F78" s="84"/>
      <c r="G78" s="84"/>
      <c r="H78" s="84"/>
      <c r="I78" s="84"/>
      <c r="J78" s="84"/>
      <c r="K78" s="84"/>
      <c r="L78" s="84"/>
    </row>
    <row r="79" spans="3:12" s="3" customFormat="1" ht="3" customHeight="1">
      <c r="C79" s="30"/>
      <c r="D79" s="30"/>
      <c r="E79" s="30"/>
      <c r="F79" s="30"/>
      <c r="G79" s="30"/>
      <c r="H79" s="30"/>
      <c r="I79" s="30"/>
      <c r="J79" s="30"/>
      <c r="K79" s="30"/>
      <c r="L79" s="30"/>
    </row>
    <row r="80" spans="3:12">
      <c r="C80" s="113" t="s">
        <v>110</v>
      </c>
      <c r="D80" s="113"/>
      <c r="E80" s="113"/>
      <c r="F80" s="113"/>
      <c r="G80" s="113"/>
      <c r="H80" s="113"/>
      <c r="I80" s="113"/>
      <c r="J80" s="113"/>
      <c r="K80" s="113"/>
      <c r="L80" s="113"/>
    </row>
    <row r="81" spans="3:12" ht="15" customHeight="1">
      <c r="C81" s="114" t="s">
        <v>111</v>
      </c>
      <c r="D81" s="114"/>
      <c r="E81" s="114"/>
      <c r="F81" s="114"/>
      <c r="G81" s="114"/>
      <c r="H81" s="114"/>
      <c r="I81" s="114"/>
      <c r="J81" s="114"/>
      <c r="K81" s="114"/>
      <c r="L81" s="114"/>
    </row>
    <row r="82" spans="3:12">
      <c r="C82" s="115"/>
      <c r="D82" s="115"/>
      <c r="E82" s="115"/>
      <c r="F82" s="115"/>
      <c r="G82" s="115"/>
      <c r="H82" s="115"/>
      <c r="I82" s="115"/>
      <c r="J82" s="115"/>
      <c r="K82" s="115"/>
      <c r="L82" s="115"/>
    </row>
    <row r="83" spans="3:12">
      <c r="C83" s="115"/>
      <c r="D83" s="115"/>
      <c r="E83" s="115"/>
      <c r="F83" s="115"/>
      <c r="G83" s="115"/>
      <c r="H83" s="115"/>
      <c r="I83" s="115"/>
      <c r="J83" s="115"/>
      <c r="K83" s="115"/>
      <c r="L83" s="115"/>
    </row>
    <row r="84" spans="3:12">
      <c r="C84" s="115"/>
      <c r="D84" s="115"/>
      <c r="E84" s="115"/>
      <c r="F84" s="115"/>
      <c r="G84" s="115"/>
      <c r="H84" s="115"/>
      <c r="I84" s="115"/>
      <c r="J84" s="115"/>
      <c r="K84" s="115"/>
      <c r="L84" s="115"/>
    </row>
    <row r="85" spans="3:12">
      <c r="C85" s="116"/>
      <c r="D85" s="116"/>
      <c r="E85" s="116"/>
      <c r="F85" s="116"/>
      <c r="G85" s="116"/>
      <c r="H85" s="116"/>
      <c r="I85" s="116"/>
      <c r="J85" s="116"/>
      <c r="K85" s="116"/>
      <c r="L85" s="116"/>
    </row>
    <row r="86" spans="3:12" ht="18" customHeight="1">
      <c r="C86" s="31"/>
      <c r="D86" s="31"/>
      <c r="E86" s="32"/>
      <c r="F86" s="32"/>
      <c r="G86" s="32"/>
      <c r="H86" s="32"/>
      <c r="I86" s="32"/>
      <c r="J86" s="32"/>
      <c r="K86" s="32"/>
      <c r="L86" s="32"/>
    </row>
    <row r="87" spans="3:12">
      <c r="C87" s="78" t="s">
        <v>112</v>
      </c>
      <c r="D87" s="79"/>
      <c r="E87" s="79"/>
      <c r="F87" s="82"/>
      <c r="G87" s="7"/>
      <c r="H87" s="7"/>
      <c r="I87" s="78" t="s">
        <v>113</v>
      </c>
      <c r="J87" s="79"/>
      <c r="K87" s="79"/>
      <c r="L87" s="79"/>
    </row>
    <row r="88" spans="3:12" ht="3.75" customHeight="1"/>
    <row r="89" spans="3:12" ht="15" customHeight="1">
      <c r="C89" s="8"/>
      <c r="D89" s="117" t="s">
        <v>114</v>
      </c>
      <c r="E89" s="117"/>
      <c r="F89" s="117"/>
      <c r="G89" s="9"/>
      <c r="H89" s="9"/>
      <c r="I89" s="118" t="s">
        <v>115</v>
      </c>
      <c r="J89" s="118"/>
      <c r="K89" s="118"/>
      <c r="L89" s="118"/>
    </row>
    <row r="90" spans="3:12" ht="15.75" customHeight="1">
      <c r="C90" s="86" t="s">
        <v>116</v>
      </c>
      <c r="D90" s="86"/>
      <c r="E90" s="148" t="s">
        <v>159</v>
      </c>
      <c r="F90" s="148"/>
      <c r="G90" s="12"/>
      <c r="H90" s="11" t="s">
        <v>17</v>
      </c>
      <c r="I90" s="62" t="s">
        <v>117</v>
      </c>
      <c r="J90" s="62"/>
      <c r="K90" s="150" t="s">
        <v>118</v>
      </c>
      <c r="L90" s="150"/>
    </row>
    <row r="91" spans="3:12" ht="15.75" customHeight="1">
      <c r="C91" s="123" t="s">
        <v>119</v>
      </c>
      <c r="D91" s="123"/>
      <c r="E91" s="152" t="s">
        <v>120</v>
      </c>
      <c r="F91" s="147"/>
      <c r="G91" s="12"/>
      <c r="H91" s="11" t="s">
        <v>23</v>
      </c>
      <c r="I91" s="62"/>
      <c r="J91" s="62"/>
      <c r="K91" s="151"/>
      <c r="L91" s="151"/>
    </row>
    <row r="92" spans="3:12" ht="15.75" customHeight="1">
      <c r="C92" s="111" t="s">
        <v>128</v>
      </c>
      <c r="D92" s="111"/>
      <c r="E92" s="147" t="s">
        <v>129</v>
      </c>
      <c r="F92" s="147"/>
      <c r="G92" s="13"/>
      <c r="H92" s="11" t="s">
        <v>25</v>
      </c>
      <c r="I92" s="149"/>
      <c r="J92" s="149"/>
      <c r="K92" s="146"/>
      <c r="L92" s="146"/>
    </row>
    <row r="93" spans="3:12" ht="15.75" customHeight="1">
      <c r="C93" s="111" t="s">
        <v>121</v>
      </c>
      <c r="D93" s="111"/>
      <c r="E93" s="112" t="s">
        <v>122</v>
      </c>
      <c r="F93" s="112"/>
      <c r="G93" s="13"/>
      <c r="H93" s="11" t="s">
        <v>125</v>
      </c>
      <c r="I93" s="33" t="s">
        <v>126</v>
      </c>
      <c r="J93" s="34"/>
      <c r="K93" s="146" t="s">
        <v>127</v>
      </c>
      <c r="L93" s="146"/>
    </row>
    <row r="94" spans="3:12">
      <c r="C94" s="143" t="s">
        <v>123</v>
      </c>
      <c r="D94" s="144"/>
      <c r="E94" s="145" t="s">
        <v>124</v>
      </c>
      <c r="F94" s="145"/>
      <c r="G94" s="13"/>
      <c r="H94" s="11" t="s">
        <v>130</v>
      </c>
      <c r="I94" s="33" t="s">
        <v>131</v>
      </c>
      <c r="J94" s="34"/>
      <c r="K94" s="146" t="s">
        <v>127</v>
      </c>
      <c r="L94" s="146"/>
    </row>
    <row r="95" spans="3:12" ht="15" customHeight="1">
      <c r="C95" s="123" t="s">
        <v>132</v>
      </c>
      <c r="D95" s="123"/>
      <c r="E95" s="124" t="s">
        <v>133</v>
      </c>
      <c r="F95" s="124"/>
      <c r="G95" s="13"/>
      <c r="H95" s="11" t="s">
        <v>134</v>
      </c>
      <c r="I95" s="35" t="s">
        <v>135</v>
      </c>
      <c r="J95" s="36"/>
      <c r="K95" s="125" t="s">
        <v>136</v>
      </c>
      <c r="L95" s="125"/>
    </row>
    <row r="96" spans="3:12">
      <c r="C96" s="126" t="s">
        <v>137</v>
      </c>
      <c r="D96" s="126"/>
      <c r="E96" s="127" t="s">
        <v>133</v>
      </c>
      <c r="F96" s="127"/>
      <c r="G96" s="13"/>
      <c r="H96" s="11"/>
      <c r="I96" s="37" t="s">
        <v>138</v>
      </c>
      <c r="J96" s="38"/>
      <c r="K96" s="39" t="s">
        <v>136</v>
      </c>
      <c r="L96" s="39"/>
    </row>
    <row r="97" spans="3:12" ht="15" customHeight="1">
      <c r="C97" s="128" t="s">
        <v>139</v>
      </c>
      <c r="D97" s="128"/>
      <c r="E97" s="129" t="s">
        <v>133</v>
      </c>
      <c r="F97" s="129"/>
      <c r="G97" s="13"/>
      <c r="H97" s="11" t="s">
        <v>140</v>
      </c>
      <c r="I97" s="40" t="s">
        <v>141</v>
      </c>
      <c r="J97" s="40"/>
      <c r="K97" s="40"/>
      <c r="L97" s="40"/>
    </row>
    <row r="98" spans="3:12">
      <c r="C98" s="142" t="s">
        <v>142</v>
      </c>
      <c r="D98" s="142"/>
      <c r="E98" s="127" t="s">
        <v>133</v>
      </c>
      <c r="F98" s="127"/>
      <c r="I98" s="33" t="s">
        <v>166</v>
      </c>
      <c r="J98" s="34"/>
      <c r="K98" s="41" t="s">
        <v>143</v>
      </c>
      <c r="L98" s="41"/>
    </row>
    <row r="99" spans="3:12">
      <c r="I99" s="37" t="s">
        <v>144</v>
      </c>
      <c r="J99" s="42"/>
      <c r="K99" s="46" t="s">
        <v>143</v>
      </c>
      <c r="L99" s="39"/>
    </row>
    <row r="100" spans="3:12">
      <c r="I100" s="43" t="s">
        <v>145</v>
      </c>
      <c r="J100" s="43"/>
      <c r="K100" s="46" t="s">
        <v>143</v>
      </c>
      <c r="L100" s="39"/>
    </row>
    <row r="101" spans="3:12">
      <c r="C101" s="58"/>
      <c r="D101" s="58"/>
      <c r="E101" s="58"/>
      <c r="F101" s="58"/>
      <c r="G101" s="58"/>
      <c r="H101" s="58"/>
      <c r="I101" s="43" t="s">
        <v>167</v>
      </c>
      <c r="J101" s="43"/>
      <c r="K101" s="57" t="s">
        <v>136</v>
      </c>
      <c r="L101" s="56"/>
    </row>
    <row r="102" spans="3:12">
      <c r="C102" s="45"/>
      <c r="D102" s="45"/>
      <c r="E102" s="45"/>
      <c r="F102" s="45"/>
      <c r="G102" s="45"/>
      <c r="H102" s="45"/>
      <c r="I102" s="45"/>
      <c r="J102" s="45"/>
      <c r="K102" s="45"/>
      <c r="L102" s="45"/>
    </row>
    <row r="103" spans="3:12">
      <c r="C103" s="45"/>
      <c r="D103" s="45"/>
      <c r="E103" s="45"/>
      <c r="F103" s="45"/>
      <c r="G103" s="45"/>
      <c r="H103" s="45"/>
      <c r="I103" s="45"/>
      <c r="J103" s="45"/>
      <c r="K103" s="45"/>
      <c r="L103" s="45"/>
    </row>
    <row r="104" spans="3:12">
      <c r="C104" s="45"/>
      <c r="D104" s="45"/>
      <c r="E104" s="45"/>
      <c r="F104" s="45"/>
      <c r="G104" s="45"/>
      <c r="H104" s="45"/>
      <c r="I104" s="45"/>
      <c r="J104" s="45"/>
      <c r="K104" s="45"/>
      <c r="L104" s="45"/>
    </row>
    <row r="105" spans="3:12">
      <c r="C105" s="44"/>
      <c r="D105" s="44"/>
      <c r="E105" s="12"/>
      <c r="F105" s="12"/>
      <c r="G105" s="23"/>
      <c r="H105" s="24"/>
      <c r="I105" s="25"/>
      <c r="J105" s="25"/>
      <c r="K105" s="26"/>
      <c r="L105" s="45"/>
    </row>
    <row r="106" spans="3:12">
      <c r="C106" s="133" t="s">
        <v>169</v>
      </c>
      <c r="D106" s="134"/>
      <c r="E106" s="135" t="s">
        <v>88</v>
      </c>
      <c r="F106" s="136"/>
      <c r="G106" s="137"/>
      <c r="H106" s="27"/>
      <c r="I106" s="138"/>
      <c r="J106" s="48"/>
      <c r="K106" s="47"/>
      <c r="L106" s="45"/>
    </row>
    <row r="107" spans="3:12">
      <c r="C107" s="139" t="s">
        <v>89</v>
      </c>
      <c r="D107" s="140"/>
      <c r="E107" s="140"/>
      <c r="F107" s="140"/>
      <c r="G107" s="141"/>
      <c r="H107" s="28"/>
      <c r="I107" s="138"/>
      <c r="J107" s="48"/>
      <c r="K107" s="47"/>
      <c r="L107" s="45"/>
    </row>
    <row r="108" spans="3:12">
      <c r="C108" s="139"/>
      <c r="D108" s="140"/>
      <c r="E108" s="140"/>
      <c r="F108" s="140"/>
      <c r="G108" s="141"/>
      <c r="H108" s="28"/>
      <c r="I108" s="138"/>
      <c r="J108" s="48"/>
      <c r="K108" s="47"/>
      <c r="L108" s="45"/>
    </row>
    <row r="109" spans="3:12" ht="15.75" thickBot="1">
      <c r="C109" s="49"/>
      <c r="D109" s="49"/>
      <c r="E109" s="49"/>
      <c r="F109" s="49"/>
      <c r="G109" s="49"/>
      <c r="H109" s="49"/>
      <c r="I109" s="120" t="s">
        <v>90</v>
      </c>
      <c r="J109" s="120"/>
      <c r="K109" s="120"/>
      <c r="L109" s="45"/>
    </row>
    <row r="110" spans="3:12" ht="15.75" thickTop="1">
      <c r="C110" s="121" t="s">
        <v>171</v>
      </c>
      <c r="D110" s="121"/>
      <c r="E110" s="121"/>
      <c r="F110" s="121"/>
      <c r="G110" s="121"/>
      <c r="H110" s="121"/>
      <c r="I110" s="121"/>
      <c r="J110" s="121"/>
      <c r="K110" s="121"/>
      <c r="L110" s="45"/>
    </row>
    <row r="111" spans="3:12">
      <c r="C111" s="122"/>
      <c r="D111" s="122"/>
      <c r="E111" s="122"/>
      <c r="F111" s="122"/>
      <c r="G111" s="122"/>
      <c r="H111" s="122"/>
      <c r="I111" s="122"/>
      <c r="J111" s="122"/>
      <c r="K111" s="122"/>
      <c r="L111" s="45"/>
    </row>
    <row r="112" spans="3:12">
      <c r="C112" s="45"/>
      <c r="D112" s="45"/>
      <c r="E112" s="45"/>
      <c r="F112" s="45"/>
      <c r="G112" s="45"/>
      <c r="H112" s="45"/>
      <c r="I112" s="45"/>
      <c r="J112" s="45"/>
      <c r="K112" s="45"/>
      <c r="L112" s="45"/>
    </row>
    <row r="113" spans="3:12">
      <c r="C113" s="45"/>
      <c r="D113" s="45"/>
      <c r="E113" s="45"/>
      <c r="F113" s="45"/>
      <c r="G113" s="45"/>
      <c r="H113" s="45"/>
      <c r="I113" s="45"/>
      <c r="J113" s="45"/>
      <c r="K113" s="45"/>
      <c r="L113" s="45"/>
    </row>
    <row r="114" spans="3:12">
      <c r="C114" s="45"/>
      <c r="D114" s="45"/>
      <c r="E114" s="45"/>
      <c r="F114" s="45"/>
      <c r="G114" s="45"/>
      <c r="H114" s="45"/>
      <c r="I114" s="45"/>
      <c r="J114" s="45"/>
      <c r="K114" s="45"/>
      <c r="L114" s="45"/>
    </row>
    <row r="115" spans="3:12" ht="15" customHeight="1">
      <c r="C115" s="83" t="s">
        <v>146</v>
      </c>
      <c r="D115" s="84"/>
      <c r="E115" s="84"/>
      <c r="F115" s="84"/>
      <c r="G115" s="84"/>
      <c r="H115" s="84"/>
      <c r="I115" s="84"/>
      <c r="J115" s="84"/>
      <c r="K115" s="84"/>
      <c r="L115" s="84"/>
    </row>
    <row r="116" spans="3:12" ht="5.25" customHeight="1">
      <c r="C116" s="30"/>
      <c r="D116" s="30"/>
      <c r="E116" s="30"/>
      <c r="F116" s="30"/>
      <c r="G116" s="30"/>
      <c r="H116" s="30"/>
      <c r="I116" s="30"/>
      <c r="J116" s="30"/>
      <c r="K116" s="30"/>
      <c r="L116" s="30"/>
    </row>
    <row r="117" spans="3:12">
      <c r="C117" s="113" t="s">
        <v>147</v>
      </c>
      <c r="D117" s="113"/>
      <c r="E117" s="113"/>
      <c r="F117" s="113"/>
      <c r="G117" s="113"/>
      <c r="H117" s="113"/>
      <c r="I117" s="113"/>
      <c r="J117" s="113"/>
      <c r="K117" s="113"/>
      <c r="L117" s="113"/>
    </row>
    <row r="118" spans="3:12">
      <c r="C118" s="119" t="s">
        <v>148</v>
      </c>
      <c r="D118" s="114"/>
      <c r="E118" s="114"/>
      <c r="F118" s="114"/>
      <c r="G118" s="114"/>
      <c r="H118" s="114"/>
      <c r="I118" s="114"/>
      <c r="J118" s="114"/>
      <c r="K118" s="114"/>
      <c r="L118" s="114"/>
    </row>
    <row r="119" spans="3:12">
      <c r="C119" s="115"/>
      <c r="D119" s="115"/>
      <c r="E119" s="115"/>
      <c r="F119" s="115"/>
      <c r="G119" s="115"/>
      <c r="H119" s="115"/>
      <c r="I119" s="115"/>
      <c r="J119" s="115"/>
      <c r="K119" s="115"/>
      <c r="L119" s="115"/>
    </row>
    <row r="120" spans="3:12">
      <c r="C120" s="115"/>
      <c r="D120" s="115"/>
      <c r="E120" s="115"/>
      <c r="F120" s="115"/>
      <c r="G120" s="115"/>
      <c r="H120" s="115"/>
      <c r="I120" s="115"/>
      <c r="J120" s="115"/>
      <c r="K120" s="115"/>
      <c r="L120" s="115"/>
    </row>
    <row r="121" spans="3:12">
      <c r="C121" s="115"/>
      <c r="D121" s="115"/>
      <c r="E121" s="115"/>
      <c r="F121" s="115"/>
      <c r="G121" s="115"/>
      <c r="H121" s="115"/>
      <c r="I121" s="115"/>
      <c r="J121" s="115"/>
      <c r="K121" s="115"/>
      <c r="L121" s="115"/>
    </row>
    <row r="122" spans="3:12">
      <c r="C122" s="115"/>
      <c r="D122" s="115"/>
      <c r="E122" s="115"/>
      <c r="F122" s="115"/>
      <c r="G122" s="115"/>
      <c r="H122" s="115"/>
      <c r="I122" s="115"/>
      <c r="J122" s="115"/>
      <c r="K122" s="115"/>
      <c r="L122" s="115"/>
    </row>
    <row r="123" spans="3:12">
      <c r="C123" s="116"/>
      <c r="D123" s="116"/>
      <c r="E123" s="116"/>
      <c r="F123" s="116"/>
      <c r="G123" s="116"/>
      <c r="H123" s="116"/>
      <c r="I123" s="116"/>
      <c r="J123" s="116"/>
      <c r="K123" s="116"/>
      <c r="L123" s="116"/>
    </row>
    <row r="125" spans="3:12">
      <c r="C125" s="83" t="s">
        <v>149</v>
      </c>
      <c r="D125" s="84"/>
      <c r="E125" s="84"/>
      <c r="F125" s="84"/>
      <c r="G125" s="84"/>
      <c r="H125" s="84"/>
      <c r="I125" s="84"/>
      <c r="J125" s="84"/>
      <c r="K125" s="84"/>
      <c r="L125" s="84"/>
    </row>
    <row r="126" spans="3:12" ht="6" customHeight="1">
      <c r="C126" s="30"/>
      <c r="D126" s="30"/>
      <c r="E126" s="30"/>
      <c r="F126" s="30"/>
      <c r="G126" s="30"/>
      <c r="H126" s="30"/>
      <c r="I126" s="30"/>
      <c r="J126" s="30"/>
      <c r="K126" s="30"/>
      <c r="L126" s="30"/>
    </row>
    <row r="127" spans="3:12" ht="15.75">
      <c r="C127" s="70" t="s">
        <v>150</v>
      </c>
      <c r="D127" s="70"/>
      <c r="E127" s="107" t="s">
        <v>94</v>
      </c>
      <c r="F127" s="108"/>
      <c r="G127" s="108"/>
      <c r="H127" s="108"/>
      <c r="I127" s="108"/>
      <c r="J127" s="108"/>
      <c r="K127" s="108"/>
      <c r="L127" s="108"/>
    </row>
    <row r="128" spans="3:12" ht="15" customHeight="1">
      <c r="C128" s="98" t="s">
        <v>151</v>
      </c>
      <c r="D128" s="102"/>
      <c r="E128" s="104" t="s">
        <v>170</v>
      </c>
      <c r="F128" s="104"/>
      <c r="G128" s="104"/>
      <c r="H128" s="104"/>
      <c r="I128" s="104"/>
      <c r="J128" s="104"/>
      <c r="K128" s="104"/>
      <c r="L128" s="104"/>
    </row>
    <row r="129" spans="3:12">
      <c r="C129" s="103"/>
      <c r="D129" s="103"/>
      <c r="E129" s="105"/>
      <c r="F129" s="105"/>
      <c r="G129" s="105"/>
      <c r="H129" s="105"/>
      <c r="I129" s="105"/>
      <c r="J129" s="105"/>
      <c r="K129" s="105"/>
      <c r="L129" s="105"/>
    </row>
    <row r="130" spans="3:12">
      <c r="C130" s="98" t="s">
        <v>152</v>
      </c>
      <c r="D130" s="98"/>
      <c r="E130" s="104" t="s">
        <v>158</v>
      </c>
      <c r="F130" s="104"/>
      <c r="G130" s="104"/>
      <c r="H130" s="104"/>
      <c r="I130" s="104"/>
      <c r="J130" s="104"/>
      <c r="K130" s="104"/>
      <c r="L130" s="104"/>
    </row>
    <row r="131" spans="3:12">
      <c r="C131" s="132"/>
      <c r="D131" s="132"/>
      <c r="E131" s="130"/>
      <c r="F131" s="130"/>
      <c r="G131" s="130"/>
      <c r="H131" s="130"/>
      <c r="I131" s="130"/>
      <c r="J131" s="130"/>
      <c r="K131" s="130"/>
      <c r="L131" s="130"/>
    </row>
    <row r="132" spans="3:12">
      <c r="C132" s="99"/>
      <c r="D132" s="99"/>
      <c r="E132" s="105"/>
      <c r="F132" s="105"/>
      <c r="G132" s="105"/>
      <c r="H132" s="105"/>
      <c r="I132" s="105"/>
      <c r="J132" s="105"/>
      <c r="K132" s="105"/>
      <c r="L132" s="105"/>
    </row>
    <row r="133" spans="3:12">
      <c r="C133" s="102" t="s">
        <v>153</v>
      </c>
      <c r="D133" s="102"/>
      <c r="E133" s="104" t="s">
        <v>154</v>
      </c>
      <c r="F133" s="104"/>
      <c r="G133" s="104"/>
      <c r="H133" s="104"/>
      <c r="I133" s="104"/>
      <c r="J133" s="104"/>
      <c r="K133" s="104"/>
      <c r="L133" s="104"/>
    </row>
    <row r="134" spans="3:12">
      <c r="C134" s="123"/>
      <c r="D134" s="123"/>
      <c r="E134" s="130"/>
      <c r="F134" s="130"/>
      <c r="G134" s="130"/>
      <c r="H134" s="130"/>
      <c r="I134" s="130"/>
      <c r="J134" s="130"/>
      <c r="K134" s="130"/>
      <c r="L134" s="130"/>
    </row>
    <row r="135" spans="3:12">
      <c r="C135" s="123"/>
      <c r="D135" s="123"/>
      <c r="E135" s="130"/>
      <c r="F135" s="130"/>
      <c r="G135" s="130"/>
      <c r="H135" s="130"/>
      <c r="I135" s="130"/>
      <c r="J135" s="130"/>
      <c r="K135" s="130"/>
      <c r="L135" s="130"/>
    </row>
    <row r="136" spans="3:12">
      <c r="C136" s="103"/>
      <c r="D136" s="103"/>
      <c r="E136" s="105"/>
      <c r="F136" s="105"/>
      <c r="G136" s="105"/>
      <c r="H136" s="105"/>
      <c r="I136" s="105"/>
      <c r="J136" s="105"/>
      <c r="K136" s="105"/>
      <c r="L136" s="105"/>
    </row>
    <row r="137" spans="3:12">
      <c r="C137" s="106" t="s">
        <v>155</v>
      </c>
      <c r="D137" s="106"/>
      <c r="E137" s="104" t="s">
        <v>156</v>
      </c>
      <c r="F137" s="104"/>
      <c r="G137" s="104"/>
      <c r="H137" s="104"/>
      <c r="I137" s="104"/>
      <c r="J137" s="104"/>
      <c r="K137" s="104"/>
      <c r="L137" s="104"/>
    </row>
    <row r="138" spans="3:12">
      <c r="C138" s="131"/>
      <c r="D138" s="131"/>
      <c r="E138" s="130"/>
      <c r="F138" s="130"/>
      <c r="G138" s="130"/>
      <c r="H138" s="130"/>
      <c r="I138" s="130"/>
      <c r="J138" s="130"/>
      <c r="K138" s="130"/>
      <c r="L138" s="130"/>
    </row>
    <row r="139" spans="3:12">
      <c r="C139" s="131"/>
      <c r="D139" s="131"/>
      <c r="E139" s="130"/>
      <c r="F139" s="130"/>
      <c r="G139" s="130"/>
      <c r="H139" s="130"/>
      <c r="I139" s="130"/>
      <c r="J139" s="130"/>
      <c r="K139" s="130"/>
      <c r="L139" s="130"/>
    </row>
    <row r="140" spans="3:12">
      <c r="C140" s="131"/>
      <c r="D140" s="131"/>
      <c r="E140" s="130"/>
      <c r="F140" s="130"/>
      <c r="G140" s="130"/>
      <c r="H140" s="130"/>
      <c r="I140" s="130"/>
      <c r="J140" s="130"/>
      <c r="K140" s="130"/>
      <c r="L140" s="130"/>
    </row>
    <row r="141" spans="3:12">
      <c r="C141" s="131"/>
      <c r="D141" s="131"/>
      <c r="E141" s="130"/>
      <c r="F141" s="130"/>
      <c r="G141" s="130"/>
      <c r="H141" s="130"/>
      <c r="I141" s="130"/>
      <c r="J141" s="130"/>
      <c r="K141" s="130"/>
      <c r="L141" s="130"/>
    </row>
    <row r="142" spans="3:12" ht="15" customHeight="1">
      <c r="C142" s="94"/>
      <c r="D142" s="94"/>
      <c r="E142" s="105"/>
      <c r="F142" s="105"/>
      <c r="G142" s="105"/>
      <c r="H142" s="105"/>
      <c r="I142" s="105"/>
      <c r="J142" s="105"/>
      <c r="K142" s="105"/>
      <c r="L142" s="105"/>
    </row>
    <row r="143" spans="3:12">
      <c r="C143" s="22"/>
      <c r="D143" s="22"/>
      <c r="E143" s="32"/>
      <c r="F143" s="32"/>
      <c r="G143" s="32"/>
      <c r="H143" s="32"/>
      <c r="I143" s="32"/>
      <c r="J143" s="32"/>
      <c r="K143" s="32"/>
      <c r="L143" s="32"/>
    </row>
    <row r="144" spans="3:12">
      <c r="C144" s="22"/>
      <c r="D144" s="22"/>
      <c r="E144" s="32"/>
      <c r="F144" s="32"/>
      <c r="G144" s="32"/>
      <c r="H144" s="32"/>
      <c r="I144" s="32"/>
      <c r="J144" s="32"/>
      <c r="K144" s="32"/>
      <c r="L144" s="32"/>
    </row>
    <row r="152" spans="3:11">
      <c r="C152" s="45"/>
      <c r="D152" s="45"/>
      <c r="E152" s="45"/>
      <c r="F152" s="45"/>
      <c r="G152" s="45"/>
      <c r="H152" s="45"/>
      <c r="I152" s="45"/>
      <c r="J152" s="45"/>
      <c r="K152" s="45"/>
    </row>
    <row r="153" spans="3:11">
      <c r="C153" s="45"/>
      <c r="D153" s="45"/>
      <c r="E153" s="45"/>
      <c r="F153" s="45"/>
      <c r="G153" s="45"/>
      <c r="H153" s="45"/>
      <c r="I153" s="45"/>
      <c r="J153" s="45"/>
      <c r="K153" s="45"/>
    </row>
    <row r="154" spans="3:11">
      <c r="C154" s="45"/>
      <c r="D154" s="45"/>
      <c r="E154" s="45"/>
      <c r="F154" s="45"/>
      <c r="G154" s="45"/>
      <c r="H154" s="45"/>
      <c r="I154" s="45"/>
      <c r="J154" s="45"/>
      <c r="K154" s="45"/>
    </row>
    <row r="155" spans="3:11">
      <c r="C155" s="44"/>
      <c r="D155" s="44"/>
      <c r="E155" s="12"/>
      <c r="F155" s="12"/>
      <c r="G155" s="23"/>
      <c r="H155" s="24"/>
      <c r="I155" s="25"/>
      <c r="J155" s="25"/>
      <c r="K155" s="26"/>
    </row>
    <row r="156" spans="3:11">
      <c r="C156" s="133" t="s">
        <v>169</v>
      </c>
      <c r="D156" s="134"/>
      <c r="E156" s="135" t="s">
        <v>88</v>
      </c>
      <c r="F156" s="136"/>
      <c r="G156" s="137"/>
      <c r="H156" s="27"/>
      <c r="I156" s="138"/>
      <c r="J156" s="48"/>
      <c r="K156" s="47"/>
    </row>
    <row r="157" spans="3:11">
      <c r="C157" s="139" t="s">
        <v>89</v>
      </c>
      <c r="D157" s="140"/>
      <c r="E157" s="140"/>
      <c r="F157" s="140"/>
      <c r="G157" s="141"/>
      <c r="H157" s="28"/>
      <c r="I157" s="138"/>
      <c r="J157" s="48"/>
      <c r="K157" s="47"/>
    </row>
    <row r="158" spans="3:11">
      <c r="C158" s="139"/>
      <c r="D158" s="140"/>
      <c r="E158" s="140"/>
      <c r="F158" s="140"/>
      <c r="G158" s="141"/>
      <c r="H158" s="28"/>
      <c r="I158" s="138"/>
      <c r="J158" s="48"/>
      <c r="K158" s="47"/>
    </row>
    <row r="159" spans="3:11" ht="15.75" thickBot="1">
      <c r="C159" s="49"/>
      <c r="D159" s="49"/>
      <c r="E159" s="49"/>
      <c r="F159" s="49"/>
      <c r="G159" s="49"/>
      <c r="H159" s="49"/>
      <c r="I159" s="120" t="s">
        <v>90</v>
      </c>
      <c r="J159" s="120"/>
      <c r="K159" s="120"/>
    </row>
    <row r="160" spans="3:11" ht="15.75" thickTop="1">
      <c r="C160" s="121" t="s">
        <v>171</v>
      </c>
      <c r="D160" s="121"/>
      <c r="E160" s="121"/>
      <c r="F160" s="121"/>
      <c r="G160" s="121"/>
      <c r="H160" s="121"/>
      <c r="I160" s="121"/>
      <c r="J160" s="121"/>
      <c r="K160" s="121"/>
    </row>
    <row r="161" spans="3:12">
      <c r="C161" s="122"/>
      <c r="D161" s="122"/>
      <c r="E161" s="122"/>
      <c r="F161" s="122"/>
      <c r="G161" s="122"/>
      <c r="H161" s="122"/>
      <c r="I161" s="122"/>
      <c r="J161" s="122"/>
      <c r="K161" s="122"/>
    </row>
    <row r="168" spans="3:12" ht="15.75">
      <c r="F168" s="50"/>
      <c r="J168" s="51"/>
      <c r="K168" s="51"/>
      <c r="L168" s="51"/>
    </row>
    <row r="169" spans="3:12" ht="16.5" thickBot="1">
      <c r="C169" s="52" t="s">
        <v>161</v>
      </c>
      <c r="D169" s="153" t="s">
        <v>162</v>
      </c>
      <c r="E169" s="153"/>
      <c r="F169" s="153"/>
      <c r="G169" s="153"/>
      <c r="H169" s="53"/>
      <c r="I169" s="52" t="s">
        <v>163</v>
      </c>
      <c r="J169" s="54"/>
      <c r="K169" s="54"/>
      <c r="L169" s="54"/>
    </row>
    <row r="170" spans="3:12" ht="16.5" thickTop="1">
      <c r="C170" s="154" t="s">
        <v>164</v>
      </c>
      <c r="D170" s="154"/>
      <c r="E170" s="154"/>
      <c r="F170" s="154"/>
      <c r="G170" s="154"/>
      <c r="H170" s="154"/>
      <c r="I170" s="154"/>
      <c r="J170" s="154"/>
      <c r="K170" s="154"/>
      <c r="L170" s="154"/>
    </row>
    <row r="171" spans="3:12" ht="15.75">
      <c r="C171" s="55"/>
      <c r="D171" s="55"/>
      <c r="E171" s="55"/>
      <c r="F171" s="55"/>
      <c r="G171" s="55"/>
      <c r="H171" s="55"/>
      <c r="I171" s="55"/>
      <c r="J171" s="55"/>
      <c r="K171" s="55"/>
      <c r="L171" s="55"/>
    </row>
    <row r="172" spans="3:12" ht="15.75">
      <c r="C172" s="55"/>
      <c r="D172" s="55"/>
      <c r="E172" s="55"/>
      <c r="F172" s="55"/>
      <c r="G172" s="55"/>
      <c r="H172" s="55"/>
      <c r="I172" s="55"/>
      <c r="J172" s="55"/>
      <c r="K172" s="155" t="s">
        <v>165</v>
      </c>
      <c r="L172" s="155"/>
    </row>
  </sheetData>
  <mergeCells count="129">
    <mergeCell ref="D169:G169"/>
    <mergeCell ref="C170:L170"/>
    <mergeCell ref="K172:L172"/>
    <mergeCell ref="C156:D156"/>
    <mergeCell ref="E156:G156"/>
    <mergeCell ref="I156:I158"/>
    <mergeCell ref="C157:G158"/>
    <mergeCell ref="I159:K159"/>
    <mergeCell ref="C160:K161"/>
    <mergeCell ref="C49:D49"/>
    <mergeCell ref="E49:G49"/>
    <mergeCell ref="I49:I51"/>
    <mergeCell ref="C50:G51"/>
    <mergeCell ref="I52:K52"/>
    <mergeCell ref="C53:K54"/>
    <mergeCell ref="C106:D106"/>
    <mergeCell ref="E106:G106"/>
    <mergeCell ref="I106:I108"/>
    <mergeCell ref="C107:G108"/>
    <mergeCell ref="C98:D98"/>
    <mergeCell ref="E98:F98"/>
    <mergeCell ref="C94:D94"/>
    <mergeCell ref="E94:F94"/>
    <mergeCell ref="K93:L93"/>
    <mergeCell ref="C92:D92"/>
    <mergeCell ref="E92:F92"/>
    <mergeCell ref="K94:L94"/>
    <mergeCell ref="C90:D90"/>
    <mergeCell ref="E90:F90"/>
    <mergeCell ref="I90:J92"/>
    <mergeCell ref="K90:L92"/>
    <mergeCell ref="C91:D91"/>
    <mergeCell ref="E91:F91"/>
    <mergeCell ref="C133:D136"/>
    <mergeCell ref="E133:L136"/>
    <mergeCell ref="C137:D142"/>
    <mergeCell ref="E137:L142"/>
    <mergeCell ref="C125:L125"/>
    <mergeCell ref="C127:D127"/>
    <mergeCell ref="E127:L127"/>
    <mergeCell ref="C128:D129"/>
    <mergeCell ref="E128:L129"/>
    <mergeCell ref="C130:D132"/>
    <mergeCell ref="E130:L132"/>
    <mergeCell ref="C115:L115"/>
    <mergeCell ref="C117:L117"/>
    <mergeCell ref="C118:L123"/>
    <mergeCell ref="I109:K109"/>
    <mergeCell ref="C110:K111"/>
    <mergeCell ref="C95:D95"/>
    <mergeCell ref="E95:F95"/>
    <mergeCell ref="K95:L95"/>
    <mergeCell ref="C96:D96"/>
    <mergeCell ref="E96:F96"/>
    <mergeCell ref="C97:D97"/>
    <mergeCell ref="E97:F97"/>
    <mergeCell ref="C93:D93"/>
    <mergeCell ref="E93:F93"/>
    <mergeCell ref="C78:L78"/>
    <mergeCell ref="C80:L80"/>
    <mergeCell ref="C81:L85"/>
    <mergeCell ref="C87:F87"/>
    <mergeCell ref="I87:L87"/>
    <mergeCell ref="D89:F89"/>
    <mergeCell ref="I89:L89"/>
    <mergeCell ref="C73:D74"/>
    <mergeCell ref="E73:L74"/>
    <mergeCell ref="C75:D76"/>
    <mergeCell ref="E75:L76"/>
    <mergeCell ref="C67:D68"/>
    <mergeCell ref="E67:L68"/>
    <mergeCell ref="C69:D70"/>
    <mergeCell ref="E69:L70"/>
    <mergeCell ref="C71:D72"/>
    <mergeCell ref="E71:L72"/>
    <mergeCell ref="C61:D62"/>
    <mergeCell ref="E61:L62"/>
    <mergeCell ref="C63:D64"/>
    <mergeCell ref="E63:L64"/>
    <mergeCell ref="C65:D66"/>
    <mergeCell ref="E65:L66"/>
    <mergeCell ref="C56:L56"/>
    <mergeCell ref="C58:D58"/>
    <mergeCell ref="E58:L58"/>
    <mergeCell ref="C59:D60"/>
    <mergeCell ref="E59:L60"/>
    <mergeCell ref="I36:J36"/>
    <mergeCell ref="I37:K37"/>
    <mergeCell ref="I38:K38"/>
    <mergeCell ref="I39:K39"/>
    <mergeCell ref="C45:D46"/>
    <mergeCell ref="E45:E46"/>
    <mergeCell ref="C31:D31"/>
    <mergeCell ref="I31:K31"/>
    <mergeCell ref="C32:D32"/>
    <mergeCell ref="I32:K32"/>
    <mergeCell ref="I33:K33"/>
    <mergeCell ref="C34:D34"/>
    <mergeCell ref="I34:K34"/>
    <mergeCell ref="C26:D26"/>
    <mergeCell ref="E26:F26"/>
    <mergeCell ref="C27:E27"/>
    <mergeCell ref="I27:L27"/>
    <mergeCell ref="D29:E29"/>
    <mergeCell ref="K29:L29"/>
    <mergeCell ref="C20:F20"/>
    <mergeCell ref="I20:L20"/>
    <mergeCell ref="E22:F22"/>
    <mergeCell ref="K22:L22"/>
    <mergeCell ref="C24:D24"/>
    <mergeCell ref="E24:F24"/>
    <mergeCell ref="I24:K25"/>
    <mergeCell ref="L24:L25"/>
    <mergeCell ref="C25:D25"/>
    <mergeCell ref="E25:F25"/>
    <mergeCell ref="C10:D11"/>
    <mergeCell ref="E10:L11"/>
    <mergeCell ref="C12:D18"/>
    <mergeCell ref="E12:L12"/>
    <mergeCell ref="E13:L13"/>
    <mergeCell ref="E14:L15"/>
    <mergeCell ref="E16:L18"/>
    <mergeCell ref="C3:L3"/>
    <mergeCell ref="C5:D5"/>
    <mergeCell ref="E5:L5"/>
    <mergeCell ref="C6:D8"/>
    <mergeCell ref="E6:L8"/>
    <mergeCell ref="C9:D9"/>
    <mergeCell ref="E9:L9"/>
  </mergeCells>
  <conditionalFormatting sqref="K35:K36">
    <cfRule type="cellIs" dxfId="0" priority="1" operator="lessThan">
      <formula>$K$27</formula>
    </cfRule>
  </conditionalFormatting>
  <printOptions horizontalCentered="1"/>
  <pageMargins left="0" right="0" top="0" bottom="0" header="0" footer="0"/>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E.T. Girasol Refinado</vt:lpstr>
      <vt:lpstr>'E.T. Girasol Refinado'!Área_de_impresión</vt:lpstr>
    </vt:vector>
  </TitlesOfParts>
  <Company>www.intercambiosvirtuales.org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www.intercambiosvirtuales.org</cp:lastModifiedBy>
  <cp:lastPrinted>2021-02-08T14:53:51Z</cp:lastPrinted>
  <dcterms:created xsi:type="dcterms:W3CDTF">2020-12-07T11:17:38Z</dcterms:created>
  <dcterms:modified xsi:type="dcterms:W3CDTF">2021-02-08T14:54:30Z</dcterms:modified>
</cp:coreProperties>
</file>